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5" windowWidth="1854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<sst xmlns="http://schemas.openxmlformats.org/spreadsheetml/2006/main" count="435" uniqueCount="97">
  <si>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</si>
  <si>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</si>
  <si>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</si>
  <si>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</si>
  <si>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</si>
  <si>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</si>
  <si>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</si>
  <si>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</si>
  <si>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</si>
  <si>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</si>
  <si>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</si>
  <si>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</si>
  <si>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</si>
  <si>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</si>
  <si>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</si>
  <si>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</si>
  <si>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</si>
  <si>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</si>
  <si>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</si>
  <si>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</si>
  <si>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</si>
  <si>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</si>
  <si>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</si>
  <si>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</si>
  <si>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</si>
  <si>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</si>
  <si>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</si>
  <si>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</si>
  <si>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</si>
  <si>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</si>
  <si>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</si>
  <si>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</si>
  <si>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</si>
  <si>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</si>
  <si>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</si>
  <si>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</si>
  <si>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</si>
  <si>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</si>
  <si>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</si>
  <si>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</si>
  <si>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</si>
  <si>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</si>
  <si>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</si>
  <si>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</si>
  <si>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</si>
  <si>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</si>
  <si>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</si>
  <si>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</si>
  <si>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</si>
  <si>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</si>
  <si>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</si>
  <si>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</si>
  <si>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</si>
  <si>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</si>
  <si>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</si>
  <si>
    <t>Říhošek Aleš</t>
  </si>
  <si>
    <t>5</t>
  </si>
  <si>
    <t>Bajer David</t>
  </si>
  <si>
    <t>6</t>
  </si>
  <si>
    <t>16.</t>
  </si>
  <si>
    <t>17.</t>
  </si>
  <si>
    <t>18.</t>
  </si>
  <si>
    <t>Zatloukalová Barbora</t>
  </si>
  <si>
    <t>Biječek Vilém</t>
  </si>
  <si>
    <t>Vachl Dominik</t>
  </si>
  <si>
    <t>19.</t>
  </si>
  <si>
    <t>Mališka Rostislav</t>
  </si>
  <si>
    <t>Skřeček David</t>
  </si>
  <si>
    <t>Drštička David</t>
  </si>
  <si>
    <t>Punge Petr</t>
  </si>
  <si>
    <t>Kobliha Ivan</t>
  </si>
  <si>
    <t>Trojek Mikuláš</t>
  </si>
  <si>
    <t>Punge Oliver</t>
  </si>
  <si>
    <t>20.</t>
  </si>
  <si>
    <t>21.</t>
  </si>
  <si>
    <t>22.</t>
  </si>
  <si>
    <t>23.</t>
  </si>
  <si>
    <t>24.</t>
  </si>
  <si>
    <t>25.</t>
  </si>
  <si>
    <t>Váverka Jonáš</t>
  </si>
  <si>
    <t>27.</t>
  </si>
  <si>
    <t>Vojáček Matěj</t>
  </si>
  <si>
    <t>Béňa Ondřej</t>
  </si>
  <si>
    <t>Beňová Silvie</t>
  </si>
  <si>
    <t>.</t>
  </si>
  <si>
    <t>28.</t>
  </si>
  <si>
    <t>29.</t>
  </si>
  <si>
    <t>30.</t>
  </si>
  <si>
    <t>31.</t>
  </si>
  <si>
    <t>Raška Václav</t>
  </si>
  <si>
    <t>Ludva Michal</t>
  </si>
  <si>
    <t>Kopec Adam</t>
  </si>
  <si>
    <t>Ludva Martin</t>
  </si>
  <si>
    <t>26.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</si>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</sst>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  <numFmt numFmtId="166" formatCode="mmm/yyyy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14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horizontal="right" vertical="center"/>
    </xf>
    <xf numFmtId="2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14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left" vertical="center"/>
    </xf>
    <xf numFmtId="14" fontId="42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625" style="10" customWidth="1"/>
    <col min="2" max="2" width="21.25390625" style="10" customWidth="1"/>
    <col min="3" max="3" width="10.125" style="11" bestFit="1" customWidth="1"/>
    <col min="4" max="4" width="16.625" style="12" customWidth="1"/>
    <col min="5" max="5" width="4.00390625" style="13" bestFit="1" customWidth="1"/>
    <col min="6" max="6" width="7.00390625" style="12" customWidth="1"/>
    <col min="7" max="7" width="10.875" style="31" customWidth="1"/>
    <col min="8" max="8" width="10.875" style="13" customWidth="1"/>
    <col min="9" max="9" width="8.125" style="9" customWidth="1"/>
    <col min="10" max="10" width="4.625" style="16" customWidth="1"/>
    <col min="11" max="11" width="8.75390625" style="16" customWidth="1"/>
    <col min="12" max="13" width="8.75390625" style="16" bestFit="1" customWidth="1"/>
    <col min="14" max="14" width="11.25390625" style="16" customWidth="1"/>
    <col min="15" max="15" width="11.25390625" style="12" bestFit="1" customWidth="1"/>
    <col min="16" max="16" width="10.125" style="12" bestFit="1" customWidth="1"/>
    <col min="17" max="17" width="11.625" style="12" bestFit="1" customWidth="1"/>
    <col min="18" max="18" width="14.75390625" style="12" customWidth="1"/>
    <col min="19" max="19" width="11.625" style="12" bestFit="1" customWidth="1"/>
    <col min="20" max="20" width="9.625" style="12" bestFit="1" customWidth="1"/>
    <col min="21" max="21" width="10.00390625" style="12" customWidth="1"/>
    <col min="22" max="16384" width="9.125" style="10" customWidth="1"/>
  </cols>
  <sheetData>
    <row r="1" spans="1:21" s="28" customFormat="1" ht="30.75" customHeight="1">
      <c r="A1" s="20"/>
      <c r="B1" s="21" t="s">
        <v>46</v>
      </c>
      <c r="C1" s="22"/>
      <c r="D1" s="23"/>
      <c r="E1" s="24"/>
      <c r="F1" s="23"/>
      <c r="G1" s="25"/>
      <c r="H1" s="24" t="s">
        <v>45</v>
      </c>
      <c r="I1" s="26" t="s">
        <v>10</v>
      </c>
      <c r="J1" s="26"/>
      <c r="K1" s="23" t="s">
        <v>17</v>
      </c>
      <c r="L1" s="23" t="s">
        <v>18</v>
      </c>
      <c r="M1" s="23" t="s">
        <v>19</v>
      </c>
      <c r="N1" s="23" t="s">
        <v>20</v>
      </c>
      <c r="O1" s="23" t="s">
        <v>21</v>
      </c>
      <c r="P1" s="27"/>
      <c r="Q1" s="27"/>
      <c r="R1" s="27"/>
      <c r="S1" s="27"/>
      <c r="T1" s="27"/>
      <c r="U1" s="27"/>
    </row>
    <row r="2" spans="1:15" ht="17.25" customHeight="1">
      <c r="A2" s="9" t="s">
        <v>32</v>
      </c>
      <c r="B2" s="10" t="s">
        <v>2</v>
      </c>
      <c r="C2" s="11">
        <v>26959</v>
      </c>
      <c r="D2" s="12" t="s">
        <v>0</v>
      </c>
      <c r="E2" s="13">
        <v>1</v>
      </c>
      <c r="F2" s="10" t="s">
        <v>16</v>
      </c>
      <c r="G2" s="14">
        <v>38968</v>
      </c>
      <c r="H2" s="13">
        <v>32</v>
      </c>
      <c r="I2" s="15">
        <f>SUM(K2:O2)</f>
        <v>76.97</v>
      </c>
      <c r="J2" s="16" t="s">
        <v>8</v>
      </c>
      <c r="K2" s="15">
        <v>18.77</v>
      </c>
      <c r="L2" s="15">
        <v>17.18</v>
      </c>
      <c r="M2" s="15">
        <v>15.3</v>
      </c>
      <c r="N2" s="15">
        <v>13.55</v>
      </c>
      <c r="O2" s="15">
        <v>12.17</v>
      </c>
    </row>
    <row r="3" spans="1:15" ht="17.25" customHeight="1">
      <c r="A3" s="9"/>
      <c r="B3" s="10" t="s">
        <v>2</v>
      </c>
      <c r="C3" s="11">
        <v>26959</v>
      </c>
      <c r="D3" s="12" t="s">
        <v>0</v>
      </c>
      <c r="E3" s="13">
        <v>1</v>
      </c>
      <c r="F3" s="10" t="s">
        <v>16</v>
      </c>
      <c r="G3" s="14">
        <v>43014</v>
      </c>
      <c r="H3" s="13">
        <v>44</v>
      </c>
      <c r="I3" s="15">
        <v>69.29</v>
      </c>
      <c r="J3" s="16" t="s">
        <v>8</v>
      </c>
      <c r="K3" s="15">
        <v>17.92</v>
      </c>
      <c r="L3" s="15">
        <v>15.38</v>
      </c>
      <c r="M3" s="15">
        <v>13.34</v>
      </c>
      <c r="N3" s="15">
        <v>12.17</v>
      </c>
      <c r="O3" s="15">
        <v>10.48</v>
      </c>
    </row>
    <row r="4" spans="1:15" ht="17.25" customHeight="1">
      <c r="A4" s="9" t="s">
        <v>33</v>
      </c>
      <c r="B4" s="10" t="s">
        <v>13</v>
      </c>
      <c r="C4" s="11">
        <v>29094</v>
      </c>
      <c r="D4" s="12" t="s">
        <v>0</v>
      </c>
      <c r="E4" s="13">
        <v>1</v>
      </c>
      <c r="F4" s="10" t="s">
        <v>16</v>
      </c>
      <c r="G4" s="14">
        <v>38532</v>
      </c>
      <c r="H4" s="13">
        <v>25</v>
      </c>
      <c r="I4" s="15">
        <f>SUM(K4:O4)</f>
        <v>67.80000000000001</v>
      </c>
      <c r="J4" s="16" t="s">
        <v>8</v>
      </c>
      <c r="K4" s="15">
        <v>16.59</v>
      </c>
      <c r="L4" s="15">
        <v>15.22</v>
      </c>
      <c r="M4" s="15">
        <v>13.29</v>
      </c>
      <c r="N4" s="15">
        <v>11.81</v>
      </c>
      <c r="O4" s="15">
        <v>10.89</v>
      </c>
    </row>
    <row r="5" spans="1:21" ht="17.25" customHeight="1">
      <c r="A5" s="9" t="s">
        <v>34</v>
      </c>
      <c r="B5" s="2" t="s">
        <v>22</v>
      </c>
      <c r="C5" s="3">
        <v>36088</v>
      </c>
      <c r="D5" s="4" t="s">
        <v>0</v>
      </c>
      <c r="E5" s="5">
        <v>1</v>
      </c>
      <c r="F5" s="2" t="s">
        <v>16</v>
      </c>
      <c r="G5" s="6">
        <v>43771</v>
      </c>
      <c r="H5" s="5">
        <v>21</v>
      </c>
      <c r="I5" s="7">
        <v>62.85</v>
      </c>
      <c r="J5" s="8" t="s">
        <v>8</v>
      </c>
      <c r="K5" s="7">
        <v>14.59</v>
      </c>
      <c r="L5" s="7">
        <v>14.15</v>
      </c>
      <c r="M5" s="7">
        <v>12.94</v>
      </c>
      <c r="N5" s="7">
        <v>11.569</v>
      </c>
      <c r="O5" s="7">
        <v>9.61</v>
      </c>
      <c r="P5" s="4"/>
      <c r="Q5" s="4"/>
      <c r="R5" s="4"/>
      <c r="S5" s="4"/>
      <c r="T5" s="4"/>
      <c r="U5" s="4"/>
    </row>
    <row r="6" spans="1:15" ht="17.25" customHeight="1">
      <c r="A6" s="9" t="s">
        <v>35</v>
      </c>
      <c r="B6" s="10" t="s">
        <v>47</v>
      </c>
      <c r="C6" s="11">
        <v>36903</v>
      </c>
      <c r="D6" s="12" t="s">
        <v>0</v>
      </c>
      <c r="E6" s="13">
        <v>2</v>
      </c>
      <c r="F6" s="10" t="s">
        <v>16</v>
      </c>
      <c r="G6" s="14">
        <v>43014</v>
      </c>
      <c r="H6" s="13">
        <v>16</v>
      </c>
      <c r="I6" s="15">
        <v>62.739999999999995</v>
      </c>
      <c r="J6" s="16" t="s">
        <v>8</v>
      </c>
      <c r="K6" s="15">
        <v>15.58</v>
      </c>
      <c r="L6" s="15">
        <v>13.56</v>
      </c>
      <c r="M6" s="15">
        <v>12.27</v>
      </c>
      <c r="N6" s="15">
        <v>11.02</v>
      </c>
      <c r="O6" s="15">
        <v>10.31</v>
      </c>
    </row>
    <row r="7" spans="2:15" ht="17.25" customHeight="1">
      <c r="B7" s="10" t="s">
        <v>22</v>
      </c>
      <c r="C7" s="11">
        <v>36088</v>
      </c>
      <c r="D7" s="12" t="s">
        <v>0</v>
      </c>
      <c r="E7" s="13">
        <v>1</v>
      </c>
      <c r="F7" s="10" t="s">
        <v>16</v>
      </c>
      <c r="G7" s="14">
        <v>43379</v>
      </c>
      <c r="H7" s="13">
        <v>20</v>
      </c>
      <c r="I7" s="15">
        <v>62.05000000000001</v>
      </c>
      <c r="J7" s="16" t="s">
        <v>8</v>
      </c>
      <c r="K7" s="15">
        <v>15.01</v>
      </c>
      <c r="L7" s="15">
        <v>13.85</v>
      </c>
      <c r="M7" s="15">
        <v>12.23</v>
      </c>
      <c r="N7" s="15">
        <v>11.23</v>
      </c>
      <c r="O7" s="15">
        <v>9.73</v>
      </c>
    </row>
    <row r="8" spans="1:15" ht="17.25" customHeight="1">
      <c r="A8" s="9"/>
      <c r="B8" s="10" t="s">
        <v>22</v>
      </c>
      <c r="C8" s="11">
        <v>36088</v>
      </c>
      <c r="D8" s="12" t="s">
        <v>0</v>
      </c>
      <c r="E8" s="13">
        <v>1</v>
      </c>
      <c r="F8" s="10" t="s">
        <v>16</v>
      </c>
      <c r="G8" s="14">
        <v>43392</v>
      </c>
      <c r="H8" s="13">
        <v>20</v>
      </c>
      <c r="I8" s="15">
        <v>61.910000000000004</v>
      </c>
      <c r="J8" s="16" t="s">
        <v>8</v>
      </c>
      <c r="K8" s="15">
        <v>16.14</v>
      </c>
      <c r="L8" s="15">
        <v>13.77</v>
      </c>
      <c r="M8" s="15">
        <v>11.82</v>
      </c>
      <c r="N8" s="15">
        <v>10.51</v>
      </c>
      <c r="O8" s="15">
        <v>9.67</v>
      </c>
    </row>
    <row r="9" spans="1:15" ht="17.25" customHeight="1">
      <c r="A9" s="9"/>
      <c r="B9" s="10" t="s">
        <v>22</v>
      </c>
      <c r="C9" s="11">
        <v>36088</v>
      </c>
      <c r="D9" s="12" t="s">
        <v>0</v>
      </c>
      <c r="E9" s="13">
        <v>3</v>
      </c>
      <c r="F9" s="10" t="s">
        <v>16</v>
      </c>
      <c r="G9" s="14">
        <v>43014</v>
      </c>
      <c r="H9" s="13">
        <v>19</v>
      </c>
      <c r="I9" s="15">
        <v>61.78</v>
      </c>
      <c r="J9" s="16" t="s">
        <v>8</v>
      </c>
      <c r="K9" s="15">
        <v>15.45</v>
      </c>
      <c r="L9" s="15">
        <v>13.47</v>
      </c>
      <c r="M9" s="15">
        <v>12.36</v>
      </c>
      <c r="N9" s="15">
        <v>10.67</v>
      </c>
      <c r="O9" s="15">
        <v>9.83</v>
      </c>
    </row>
    <row r="10" spans="1:15" ht="17.25" customHeight="1">
      <c r="A10" s="9"/>
      <c r="B10" s="10" t="s">
        <v>13</v>
      </c>
      <c r="C10" s="11">
        <v>29094</v>
      </c>
      <c r="D10" s="12" t="s">
        <v>0</v>
      </c>
      <c r="E10" s="13">
        <v>1</v>
      </c>
      <c r="F10" s="10" t="s">
        <v>16</v>
      </c>
      <c r="G10" s="14">
        <v>42279</v>
      </c>
      <c r="H10" s="13">
        <v>36</v>
      </c>
      <c r="I10" s="15">
        <v>61.730000000000004</v>
      </c>
      <c r="J10" s="16" t="s">
        <v>8</v>
      </c>
      <c r="K10" s="15">
        <v>15.27</v>
      </c>
      <c r="L10" s="15">
        <v>12.72</v>
      </c>
      <c r="M10" s="15">
        <v>11.84</v>
      </c>
      <c r="N10" s="15">
        <v>11.56</v>
      </c>
      <c r="O10" s="15">
        <v>10.34</v>
      </c>
    </row>
    <row r="11" spans="1:15" ht="17.25" customHeight="1">
      <c r="A11" s="9" t="s">
        <v>36</v>
      </c>
      <c r="B11" s="10" t="s">
        <v>55</v>
      </c>
      <c r="C11" s="11">
        <v>31070</v>
      </c>
      <c r="D11" s="12" t="s">
        <v>0</v>
      </c>
      <c r="E11" s="13">
        <v>2</v>
      </c>
      <c r="F11" s="10" t="s">
        <v>16</v>
      </c>
      <c r="G11" s="14">
        <v>42279</v>
      </c>
      <c r="H11" s="13">
        <v>30</v>
      </c>
      <c r="I11" s="15">
        <v>61.13</v>
      </c>
      <c r="J11" s="16" t="s">
        <v>8</v>
      </c>
      <c r="K11" s="15">
        <v>15.09</v>
      </c>
      <c r="L11" s="15">
        <v>13.45</v>
      </c>
      <c r="M11" s="15">
        <v>12.04</v>
      </c>
      <c r="N11" s="15">
        <v>11.09</v>
      </c>
      <c r="O11" s="15">
        <v>9.46</v>
      </c>
    </row>
    <row r="12" spans="1:15" ht="17.25" customHeight="1">
      <c r="A12" s="9"/>
      <c r="B12" s="10" t="s">
        <v>13</v>
      </c>
      <c r="C12" s="11">
        <v>29094</v>
      </c>
      <c r="D12" s="12" t="s">
        <v>0</v>
      </c>
      <c r="E12" s="13">
        <v>2</v>
      </c>
      <c r="F12" s="10" t="s">
        <v>16</v>
      </c>
      <c r="G12" s="14">
        <v>38968</v>
      </c>
      <c r="H12" s="13">
        <v>27</v>
      </c>
      <c r="I12" s="15">
        <f>SUM(K12:O12)</f>
        <v>60.72999999999999</v>
      </c>
      <c r="J12" s="16" t="s">
        <v>8</v>
      </c>
      <c r="K12" s="15">
        <v>15.11</v>
      </c>
      <c r="L12" s="15">
        <v>13.43</v>
      </c>
      <c r="M12" s="15">
        <v>11.59</v>
      </c>
      <c r="N12" s="15">
        <v>11.02</v>
      </c>
      <c r="O12" s="15">
        <v>9.58</v>
      </c>
    </row>
    <row r="13" spans="1:15" ht="17.25" customHeight="1">
      <c r="A13" s="9"/>
      <c r="B13" s="10" t="s">
        <v>22</v>
      </c>
      <c r="C13" s="11">
        <v>36088</v>
      </c>
      <c r="D13" s="12" t="s">
        <v>0</v>
      </c>
      <c r="E13" s="13">
        <v>1</v>
      </c>
      <c r="F13" s="10" t="s">
        <v>16</v>
      </c>
      <c r="G13" s="14">
        <v>42650</v>
      </c>
      <c r="H13" s="13">
        <v>18</v>
      </c>
      <c r="I13" s="15">
        <v>59.42999999999999</v>
      </c>
      <c r="J13" s="16" t="s">
        <v>8</v>
      </c>
      <c r="K13" s="15">
        <v>14.82</v>
      </c>
      <c r="L13" s="15">
        <v>13.22</v>
      </c>
      <c r="M13" s="15">
        <v>11.62</v>
      </c>
      <c r="N13" s="15">
        <v>10.55</v>
      </c>
      <c r="O13" s="15">
        <v>9.22</v>
      </c>
    </row>
    <row r="14" spans="1:15" ht="17.25" customHeight="1">
      <c r="A14" s="9" t="s">
        <v>37</v>
      </c>
      <c r="B14" s="10" t="s">
        <v>22</v>
      </c>
      <c r="C14" s="11">
        <v>18888</v>
      </c>
      <c r="D14" s="12" t="s">
        <v>0</v>
      </c>
      <c r="E14" s="13">
        <v>2</v>
      </c>
      <c r="F14" s="10" t="s">
        <v>16</v>
      </c>
      <c r="G14" s="14">
        <v>38532</v>
      </c>
      <c r="H14" s="13">
        <v>53</v>
      </c>
      <c r="I14" s="15">
        <f>SUM(K14:O14)</f>
        <v>59.37</v>
      </c>
      <c r="J14" s="16" t="s">
        <v>8</v>
      </c>
      <c r="K14" s="15">
        <v>14.11</v>
      </c>
      <c r="L14" s="15">
        <v>13.26</v>
      </c>
      <c r="M14" s="15">
        <v>11.43</v>
      </c>
      <c r="N14" s="15">
        <v>10.88</v>
      </c>
      <c r="O14" s="15">
        <v>9.69</v>
      </c>
    </row>
    <row r="15" spans="1:17" ht="17.25" customHeight="1">
      <c r="A15" s="9" t="s">
        <v>38</v>
      </c>
      <c r="B15" s="17" t="s">
        <v>1</v>
      </c>
      <c r="C15" s="11">
        <v>28969</v>
      </c>
      <c r="D15" s="12" t="s">
        <v>0</v>
      </c>
      <c r="E15" s="13">
        <v>1</v>
      </c>
      <c r="F15" s="10" t="s">
        <v>16</v>
      </c>
      <c r="G15" s="14">
        <v>39284</v>
      </c>
      <c r="H15" s="13">
        <v>28</v>
      </c>
      <c r="I15" s="15">
        <f>SUM(K15:O15)</f>
        <v>59.330000000000005</v>
      </c>
      <c r="J15" s="16" t="s">
        <v>8</v>
      </c>
      <c r="K15" s="15">
        <v>15.38</v>
      </c>
      <c r="L15" s="15">
        <v>12.47</v>
      </c>
      <c r="M15" s="15">
        <v>11.31</v>
      </c>
      <c r="N15" s="15">
        <v>10.07</v>
      </c>
      <c r="O15" s="15">
        <v>10.1</v>
      </c>
      <c r="P15" s="18"/>
      <c r="Q15" s="18"/>
    </row>
    <row r="16" spans="1:15" ht="17.25" customHeight="1">
      <c r="A16" s="9" t="s">
        <v>39</v>
      </c>
      <c r="B16" s="10" t="s">
        <v>23</v>
      </c>
      <c r="C16" s="11">
        <v>18756</v>
      </c>
      <c r="D16" s="12" t="s">
        <v>24</v>
      </c>
      <c r="E16" s="13">
        <v>3</v>
      </c>
      <c r="F16" s="10" t="s">
        <v>16</v>
      </c>
      <c r="G16" s="14">
        <v>38532</v>
      </c>
      <c r="H16" s="13">
        <v>54</v>
      </c>
      <c r="I16" s="15">
        <f>SUM(K16:O16)</f>
        <v>59.25</v>
      </c>
      <c r="J16" s="16" t="s">
        <v>8</v>
      </c>
      <c r="K16" s="15">
        <v>14.02</v>
      </c>
      <c r="L16" s="15">
        <v>12.85</v>
      </c>
      <c r="M16" s="15">
        <v>11.75</v>
      </c>
      <c r="N16" s="15">
        <v>10.97</v>
      </c>
      <c r="O16" s="15">
        <v>9.66</v>
      </c>
    </row>
    <row r="17" spans="1:15" ht="17.25" customHeight="1">
      <c r="A17" s="9"/>
      <c r="B17" s="19" t="s">
        <v>1</v>
      </c>
      <c r="C17" s="11">
        <v>28969</v>
      </c>
      <c r="D17" s="12" t="s">
        <v>0</v>
      </c>
      <c r="E17" s="13">
        <v>4</v>
      </c>
      <c r="F17" s="10" t="s">
        <v>16</v>
      </c>
      <c r="G17" s="14">
        <v>38532</v>
      </c>
      <c r="H17" s="13">
        <v>26</v>
      </c>
      <c r="I17" s="15">
        <f>SUM(K17:O17)</f>
        <v>57.57</v>
      </c>
      <c r="J17" s="16" t="s">
        <v>8</v>
      </c>
      <c r="K17" s="15">
        <v>14.86</v>
      </c>
      <c r="L17" s="15">
        <v>12.83</v>
      </c>
      <c r="M17" s="15">
        <v>11.07</v>
      </c>
      <c r="N17" s="15">
        <v>10.02</v>
      </c>
      <c r="O17" s="15">
        <v>8.79</v>
      </c>
    </row>
    <row r="18" spans="1:15" ht="17.25" customHeight="1">
      <c r="A18" s="9"/>
      <c r="B18" s="10" t="s">
        <v>47</v>
      </c>
      <c r="C18" s="11">
        <v>36903</v>
      </c>
      <c r="D18" s="12" t="s">
        <v>0</v>
      </c>
      <c r="E18" s="13">
        <v>2</v>
      </c>
      <c r="F18" s="10" t="s">
        <v>16</v>
      </c>
      <c r="G18" s="14">
        <v>42650</v>
      </c>
      <c r="H18" s="13">
        <v>15</v>
      </c>
      <c r="I18" s="15">
        <v>57.099999999999994</v>
      </c>
      <c r="J18" s="16" t="s">
        <v>8</v>
      </c>
      <c r="K18" s="15">
        <v>14.78</v>
      </c>
      <c r="L18" s="15">
        <v>13.05</v>
      </c>
      <c r="M18" s="15">
        <v>11.77</v>
      </c>
      <c r="N18" s="15">
        <v>9.41</v>
      </c>
      <c r="O18" s="15">
        <v>8.09</v>
      </c>
    </row>
    <row r="19" spans="1:15" ht="17.25" customHeight="1">
      <c r="A19" s="9" t="s">
        <v>40</v>
      </c>
      <c r="B19" s="10" t="s">
        <v>55</v>
      </c>
      <c r="C19" s="11">
        <v>31070</v>
      </c>
      <c r="D19" s="12" t="s">
        <v>0</v>
      </c>
      <c r="E19" s="13">
        <v>3</v>
      </c>
      <c r="F19" s="10" t="s">
        <v>16</v>
      </c>
      <c r="G19" s="14">
        <v>42650</v>
      </c>
      <c r="H19" s="13">
        <v>31</v>
      </c>
      <c r="I19" s="15">
        <v>55.760000000000005</v>
      </c>
      <c r="J19" s="16" t="s">
        <v>8</v>
      </c>
      <c r="K19" s="15">
        <v>14.89</v>
      </c>
      <c r="L19" s="15">
        <v>12.73</v>
      </c>
      <c r="M19" s="15">
        <v>10.3</v>
      </c>
      <c r="N19" s="15">
        <v>9.46</v>
      </c>
      <c r="O19" s="15">
        <v>8.38</v>
      </c>
    </row>
    <row r="20" spans="1:15" ht="17.25" customHeight="1">
      <c r="A20" s="9"/>
      <c r="B20" s="19" t="s">
        <v>1</v>
      </c>
      <c r="C20" s="11">
        <v>28969</v>
      </c>
      <c r="D20" s="12" t="s">
        <v>0</v>
      </c>
      <c r="E20" s="13">
        <v>3</v>
      </c>
      <c r="F20" s="10" t="s">
        <v>16</v>
      </c>
      <c r="G20" s="14">
        <v>38968</v>
      </c>
      <c r="H20" s="13">
        <v>27</v>
      </c>
      <c r="I20" s="15">
        <f>SUM(K20:O20)</f>
        <v>55.18</v>
      </c>
      <c r="J20" s="16" t="s">
        <v>8</v>
      </c>
      <c r="K20" s="15">
        <v>13.83</v>
      </c>
      <c r="L20" s="15">
        <v>12.29</v>
      </c>
      <c r="M20" s="15">
        <v>10.69</v>
      </c>
      <c r="N20" s="15">
        <v>9.66</v>
      </c>
      <c r="O20" s="15">
        <v>8.71</v>
      </c>
    </row>
    <row r="21" spans="1:15" ht="17.25" customHeight="1">
      <c r="A21" s="9" t="s">
        <v>41</v>
      </c>
      <c r="B21" s="17" t="s">
        <v>5</v>
      </c>
      <c r="C21" s="11">
        <v>31009</v>
      </c>
      <c r="D21" s="12" t="s">
        <v>0</v>
      </c>
      <c r="E21" s="13">
        <v>2</v>
      </c>
      <c r="F21" s="10" t="s">
        <v>16</v>
      </c>
      <c r="G21" s="14">
        <v>39284</v>
      </c>
      <c r="H21" s="13">
        <v>22</v>
      </c>
      <c r="I21" s="15">
        <f>SUM(K21:O21)</f>
        <v>55.05</v>
      </c>
      <c r="J21" s="16" t="s">
        <v>8</v>
      </c>
      <c r="K21" s="15">
        <v>13.65</v>
      </c>
      <c r="L21" s="15">
        <v>11.31</v>
      </c>
      <c r="M21" s="15">
        <v>11.11</v>
      </c>
      <c r="N21" s="15">
        <v>10.08</v>
      </c>
      <c r="O21" s="15">
        <v>8.9</v>
      </c>
    </row>
    <row r="22" spans="1:15" ht="17.25" customHeight="1">
      <c r="A22" s="9" t="s">
        <v>42</v>
      </c>
      <c r="B22" s="10" t="s">
        <v>14</v>
      </c>
      <c r="C22" s="11">
        <v>31482</v>
      </c>
      <c r="D22" s="12" t="s">
        <v>15</v>
      </c>
      <c r="E22" s="13">
        <v>4</v>
      </c>
      <c r="F22" s="10" t="s">
        <v>16</v>
      </c>
      <c r="G22" s="14">
        <v>38968</v>
      </c>
      <c r="H22" s="13">
        <v>20</v>
      </c>
      <c r="I22" s="15">
        <f>SUM(K22:O22)</f>
        <v>55.03999999999999</v>
      </c>
      <c r="J22" s="16" t="s">
        <v>8</v>
      </c>
      <c r="K22" s="15">
        <v>13.35</v>
      </c>
      <c r="L22" s="15">
        <v>12.44</v>
      </c>
      <c r="M22" s="15">
        <v>10.97</v>
      </c>
      <c r="N22" s="15">
        <v>9.76</v>
      </c>
      <c r="O22" s="15">
        <v>8.52</v>
      </c>
    </row>
    <row r="23" spans="1:21" ht="17.25" customHeight="1">
      <c r="A23" s="1" t="s">
        <v>43</v>
      </c>
      <c r="B23" s="2" t="s">
        <v>89</v>
      </c>
      <c r="C23" s="3">
        <v>37155</v>
      </c>
      <c r="D23" s="4" t="s">
        <v>0</v>
      </c>
      <c r="E23" s="5">
        <v>2</v>
      </c>
      <c r="F23" s="2" t="s">
        <v>16</v>
      </c>
      <c r="G23" s="6">
        <v>43771</v>
      </c>
      <c r="H23" s="5">
        <v>18</v>
      </c>
      <c r="I23" s="7">
        <v>54.38</v>
      </c>
      <c r="J23" s="8" t="s">
        <v>8</v>
      </c>
      <c r="K23" s="7">
        <v>16.13</v>
      </c>
      <c r="L23" s="7">
        <v>14.57</v>
      </c>
      <c r="M23" s="7">
        <v>13.52</v>
      </c>
      <c r="N23" s="7">
        <v>10.16</v>
      </c>
      <c r="O23" s="7" t="s">
        <v>9</v>
      </c>
      <c r="P23" s="4"/>
      <c r="Q23" s="4"/>
      <c r="R23" s="4"/>
      <c r="S23" s="4"/>
      <c r="T23" s="4"/>
      <c r="U23" s="4"/>
    </row>
    <row r="24" spans="1:15" ht="17.25" customHeight="1">
      <c r="A24" s="9"/>
      <c r="B24" s="17" t="s">
        <v>13</v>
      </c>
      <c r="C24" s="11">
        <v>29094</v>
      </c>
      <c r="D24" s="12" t="s">
        <v>0</v>
      </c>
      <c r="E24" s="13">
        <v>3</v>
      </c>
      <c r="F24" s="10" t="s">
        <v>16</v>
      </c>
      <c r="G24" s="14">
        <v>39284</v>
      </c>
      <c r="H24" s="13">
        <v>27</v>
      </c>
      <c r="I24" s="15">
        <f>SUM(K24:O24)</f>
        <v>54.27</v>
      </c>
      <c r="J24" s="16" t="s">
        <v>8</v>
      </c>
      <c r="K24" s="15">
        <v>17.07</v>
      </c>
      <c r="L24" s="15">
        <v>14.63</v>
      </c>
      <c r="M24" s="15">
        <v>12.75</v>
      </c>
      <c r="N24" s="15">
        <v>0</v>
      </c>
      <c r="O24" s="15">
        <v>9.82</v>
      </c>
    </row>
    <row r="25" spans="1:15" ht="17.25" customHeight="1">
      <c r="A25" s="9"/>
      <c r="B25" s="19" t="s">
        <v>5</v>
      </c>
      <c r="C25" s="11">
        <v>31009</v>
      </c>
      <c r="D25" s="12" t="s">
        <v>0</v>
      </c>
      <c r="E25" s="13">
        <v>5</v>
      </c>
      <c r="F25" s="10" t="s">
        <v>16</v>
      </c>
      <c r="G25" s="14">
        <v>38968</v>
      </c>
      <c r="H25" s="13">
        <v>21</v>
      </c>
      <c r="I25" s="15">
        <f>SUM(K25:O25)</f>
        <v>53.84</v>
      </c>
      <c r="J25" s="16" t="s">
        <v>8</v>
      </c>
      <c r="K25" s="15">
        <v>13.53</v>
      </c>
      <c r="L25" s="15">
        <v>11.48</v>
      </c>
      <c r="M25" s="15">
        <v>10.57</v>
      </c>
      <c r="N25" s="15">
        <v>9.42</v>
      </c>
      <c r="O25" s="15">
        <v>8.84</v>
      </c>
    </row>
    <row r="26" spans="1:15" ht="17.25" customHeight="1">
      <c r="A26" s="9" t="s">
        <v>44</v>
      </c>
      <c r="B26" s="10" t="s">
        <v>66</v>
      </c>
      <c r="C26" s="11">
        <v>35964</v>
      </c>
      <c r="D26" s="12" t="s">
        <v>0</v>
      </c>
      <c r="E26" s="13">
        <v>4</v>
      </c>
      <c r="F26" s="10" t="s">
        <v>16</v>
      </c>
      <c r="G26" s="14">
        <v>43014</v>
      </c>
      <c r="H26" s="13">
        <v>19</v>
      </c>
      <c r="I26" s="15">
        <v>53.839999999999996</v>
      </c>
      <c r="J26" s="16" t="s">
        <v>8</v>
      </c>
      <c r="K26" s="15">
        <v>13.01</v>
      </c>
      <c r="L26" s="15">
        <v>11.97</v>
      </c>
      <c r="M26" s="15">
        <v>10.6</v>
      </c>
      <c r="N26" s="15">
        <v>9.58</v>
      </c>
      <c r="O26" s="15">
        <v>8.68</v>
      </c>
    </row>
    <row r="27" spans="1:15" ht="17.25" customHeight="1">
      <c r="A27" s="9"/>
      <c r="B27" s="10" t="s">
        <v>22</v>
      </c>
      <c r="C27" s="11">
        <v>36088</v>
      </c>
      <c r="D27" s="12" t="s">
        <v>0</v>
      </c>
      <c r="E27" s="13">
        <v>3</v>
      </c>
      <c r="F27" s="10" t="s">
        <v>16</v>
      </c>
      <c r="G27" s="14">
        <v>42279</v>
      </c>
      <c r="H27" s="13">
        <v>17</v>
      </c>
      <c r="I27" s="15">
        <v>53.290000000000006</v>
      </c>
      <c r="J27" s="16" t="s">
        <v>8</v>
      </c>
      <c r="K27" s="15">
        <v>12.47</v>
      </c>
      <c r="L27" s="15">
        <v>12.72</v>
      </c>
      <c r="M27" s="15">
        <v>10.37</v>
      </c>
      <c r="N27" s="15">
        <v>9.35</v>
      </c>
      <c r="O27" s="15">
        <v>8.38</v>
      </c>
    </row>
    <row r="28" spans="1:15" ht="17.25" customHeight="1">
      <c r="A28" s="9" t="s">
        <v>53</v>
      </c>
      <c r="B28" s="10" t="s">
        <v>25</v>
      </c>
      <c r="C28" s="11">
        <v>21498</v>
      </c>
      <c r="D28" s="12" t="s">
        <v>0</v>
      </c>
      <c r="E28" s="13">
        <v>5</v>
      </c>
      <c r="F28" s="10" t="s">
        <v>16</v>
      </c>
      <c r="G28" s="14">
        <v>38532</v>
      </c>
      <c r="H28" s="13">
        <v>46</v>
      </c>
      <c r="I28" s="15">
        <f>SUM(K28:O28)</f>
        <v>53.010000000000005</v>
      </c>
      <c r="J28" s="16" t="s">
        <v>8</v>
      </c>
      <c r="K28" s="15">
        <v>12.97</v>
      </c>
      <c r="L28" s="15">
        <v>11.62</v>
      </c>
      <c r="M28" s="15">
        <v>10.44</v>
      </c>
      <c r="N28" s="15">
        <v>9.63</v>
      </c>
      <c r="O28" s="15">
        <v>8.35</v>
      </c>
    </row>
    <row r="29" spans="1:15" ht="17.25" customHeight="1">
      <c r="A29" s="9"/>
      <c r="B29" s="10" t="s">
        <v>22</v>
      </c>
      <c r="C29" s="11">
        <v>36088</v>
      </c>
      <c r="D29" s="12" t="s">
        <v>0</v>
      </c>
      <c r="E29" s="13">
        <v>1</v>
      </c>
      <c r="F29" s="10" t="s">
        <v>16</v>
      </c>
      <c r="G29" s="14">
        <v>41952</v>
      </c>
      <c r="H29" s="13">
        <v>16</v>
      </c>
      <c r="I29" s="15">
        <v>52.919999999999995</v>
      </c>
      <c r="J29" s="16" t="s">
        <v>8</v>
      </c>
      <c r="K29" s="15">
        <v>13.71</v>
      </c>
      <c r="L29" s="15">
        <v>11.22</v>
      </c>
      <c r="M29" s="15">
        <v>10.22</v>
      </c>
      <c r="N29" s="15">
        <v>9.44</v>
      </c>
      <c r="O29" s="15">
        <v>8.33</v>
      </c>
    </row>
    <row r="30" spans="1:21" ht="17.25" customHeight="1">
      <c r="A30" s="1" t="s">
        <v>54</v>
      </c>
      <c r="B30" s="2" t="s">
        <v>90</v>
      </c>
      <c r="C30" s="3">
        <v>37658</v>
      </c>
      <c r="D30" s="4" t="s">
        <v>0</v>
      </c>
      <c r="E30" s="5">
        <v>3</v>
      </c>
      <c r="F30" s="2" t="s">
        <v>16</v>
      </c>
      <c r="G30" s="6">
        <v>43771</v>
      </c>
      <c r="H30" s="5">
        <v>16</v>
      </c>
      <c r="I30" s="7">
        <v>51.79</v>
      </c>
      <c r="J30" s="8" t="s">
        <v>8</v>
      </c>
      <c r="K30" s="7">
        <v>13.2</v>
      </c>
      <c r="L30" s="7">
        <v>11.31</v>
      </c>
      <c r="M30" s="7">
        <v>10.19</v>
      </c>
      <c r="N30" s="7">
        <v>8.98</v>
      </c>
      <c r="O30" s="7">
        <v>8.11</v>
      </c>
      <c r="P30" s="4"/>
      <c r="Q30" s="4"/>
      <c r="R30" s="4"/>
      <c r="S30" s="4"/>
      <c r="T30" s="4"/>
      <c r="U30" s="4"/>
    </row>
    <row r="31" spans="1:15" ht="17.25" customHeight="1">
      <c r="A31" s="9"/>
      <c r="B31" s="10" t="s">
        <v>47</v>
      </c>
      <c r="C31" s="11">
        <v>36903</v>
      </c>
      <c r="D31" s="12" t="s">
        <v>0</v>
      </c>
      <c r="E31" s="13">
        <v>4</v>
      </c>
      <c r="F31" s="10" t="s">
        <v>16</v>
      </c>
      <c r="G31" s="14">
        <v>42279</v>
      </c>
      <c r="H31" s="13">
        <v>14</v>
      </c>
      <c r="I31" s="15">
        <v>51.76</v>
      </c>
      <c r="J31" s="16" t="s">
        <v>8</v>
      </c>
      <c r="K31" s="15">
        <v>13.05</v>
      </c>
      <c r="L31" s="15">
        <v>11.93</v>
      </c>
      <c r="M31" s="15">
        <v>10.74</v>
      </c>
      <c r="N31" s="15">
        <v>7.89</v>
      </c>
      <c r="O31" s="15">
        <v>8.15</v>
      </c>
    </row>
    <row r="32" spans="1:15" ht="17.25" customHeight="1">
      <c r="A32" s="9"/>
      <c r="B32" s="10" t="s">
        <v>22</v>
      </c>
      <c r="C32" s="11">
        <v>18888</v>
      </c>
      <c r="D32" s="12" t="s">
        <v>0</v>
      </c>
      <c r="E32" s="13">
        <v>2</v>
      </c>
      <c r="F32" s="10" t="s">
        <v>16</v>
      </c>
      <c r="G32" s="14">
        <v>41952</v>
      </c>
      <c r="H32" s="13">
        <v>63</v>
      </c>
      <c r="I32" s="15">
        <v>51.519999999999996</v>
      </c>
      <c r="J32" s="16" t="s">
        <v>8</v>
      </c>
      <c r="K32" s="15">
        <v>12.23</v>
      </c>
      <c r="L32" s="15">
        <v>10.72</v>
      </c>
      <c r="M32" s="15">
        <v>10.19</v>
      </c>
      <c r="N32" s="15">
        <v>9.61</v>
      </c>
      <c r="O32" s="15">
        <v>8.77</v>
      </c>
    </row>
    <row r="33" spans="1:15" ht="17.25" customHeight="1">
      <c r="A33" s="9" t="s">
        <v>84</v>
      </c>
      <c r="B33" s="10" t="s">
        <v>5</v>
      </c>
      <c r="C33" s="11">
        <v>31009</v>
      </c>
      <c r="D33" s="12" t="s">
        <v>0</v>
      </c>
      <c r="E33" s="13">
        <v>3</v>
      </c>
      <c r="F33" s="10" t="s">
        <v>16</v>
      </c>
      <c r="G33" s="14">
        <v>41952</v>
      </c>
      <c r="H33" s="13">
        <v>30</v>
      </c>
      <c r="I33" s="15">
        <v>51.50999999999999</v>
      </c>
      <c r="J33" s="16" t="s">
        <v>8</v>
      </c>
      <c r="K33" s="15">
        <v>12.86</v>
      </c>
      <c r="L33" s="15">
        <v>10.87</v>
      </c>
      <c r="M33" s="15">
        <v>10.19</v>
      </c>
      <c r="N33" s="15">
        <v>9.26</v>
      </c>
      <c r="O33" s="15">
        <v>8.33</v>
      </c>
    </row>
    <row r="34" spans="1:21" ht="17.25" customHeight="1">
      <c r="A34" s="1"/>
      <c r="B34" s="2" t="s">
        <v>55</v>
      </c>
      <c r="C34" s="3">
        <v>31070</v>
      </c>
      <c r="D34" s="4" t="s">
        <v>0</v>
      </c>
      <c r="E34" s="5">
        <v>4</v>
      </c>
      <c r="F34" s="2" t="s">
        <v>16</v>
      </c>
      <c r="G34" s="6">
        <v>43771</v>
      </c>
      <c r="H34" s="5">
        <v>34</v>
      </c>
      <c r="I34" s="7">
        <v>51.21</v>
      </c>
      <c r="J34" s="8" t="s">
        <v>8</v>
      </c>
      <c r="K34" s="7">
        <v>13.42</v>
      </c>
      <c r="L34" s="7">
        <v>11.2</v>
      </c>
      <c r="M34" s="7">
        <v>9.47</v>
      </c>
      <c r="N34" s="7">
        <v>9.02</v>
      </c>
      <c r="O34" s="7">
        <v>8.1</v>
      </c>
      <c r="P34" s="4"/>
      <c r="Q34" s="4"/>
      <c r="R34" s="4"/>
      <c r="S34" s="4"/>
      <c r="T34" s="4"/>
      <c r="U34" s="4"/>
    </row>
    <row r="35" spans="1:15" ht="17.25" customHeight="1">
      <c r="A35" s="9" t="s">
        <v>59</v>
      </c>
      <c r="B35" s="17" t="s">
        <v>26</v>
      </c>
      <c r="C35" s="11">
        <v>31219</v>
      </c>
      <c r="D35" s="12" t="s">
        <v>0</v>
      </c>
      <c r="E35" s="13">
        <v>4</v>
      </c>
      <c r="F35" s="10" t="s">
        <v>16</v>
      </c>
      <c r="G35" s="14">
        <v>39284</v>
      </c>
      <c r="H35" s="13">
        <v>22</v>
      </c>
      <c r="I35" s="15">
        <f>SUM(K35:O35)</f>
        <v>50.74</v>
      </c>
      <c r="J35" s="16" t="s">
        <v>8</v>
      </c>
      <c r="K35" s="15">
        <v>11.79</v>
      </c>
      <c r="L35" s="15">
        <v>11.46</v>
      </c>
      <c r="M35" s="15">
        <v>10.15</v>
      </c>
      <c r="N35" s="15">
        <v>9.67</v>
      </c>
      <c r="O35" s="15">
        <v>7.67</v>
      </c>
    </row>
    <row r="36" spans="1:15" ht="17.25" customHeight="1">
      <c r="A36" s="9"/>
      <c r="B36" s="10" t="s">
        <v>5</v>
      </c>
      <c r="C36" s="11">
        <v>31009</v>
      </c>
      <c r="D36" s="12" t="s">
        <v>0</v>
      </c>
      <c r="E36" s="13">
        <v>4</v>
      </c>
      <c r="F36" s="10" t="s">
        <v>16</v>
      </c>
      <c r="G36" s="14">
        <v>42650</v>
      </c>
      <c r="H36" s="13">
        <v>32</v>
      </c>
      <c r="I36" s="15">
        <v>50.660000000000004</v>
      </c>
      <c r="J36" s="16" t="s">
        <v>8</v>
      </c>
      <c r="K36" s="15">
        <v>13.2</v>
      </c>
      <c r="L36" s="15">
        <v>10.95</v>
      </c>
      <c r="M36" s="15">
        <v>9.53</v>
      </c>
      <c r="N36" s="15">
        <v>8.92</v>
      </c>
      <c r="O36" s="15">
        <v>8.06</v>
      </c>
    </row>
    <row r="37" spans="1:15" ht="17.25" customHeight="1">
      <c r="A37" s="9" t="s">
        <v>84</v>
      </c>
      <c r="B37" s="10" t="s">
        <v>47</v>
      </c>
      <c r="C37" s="11">
        <v>36903</v>
      </c>
      <c r="D37" s="12" t="s">
        <v>0</v>
      </c>
      <c r="E37" s="13">
        <v>2</v>
      </c>
      <c r="F37" s="10" t="s">
        <v>16</v>
      </c>
      <c r="G37" s="14">
        <v>43379</v>
      </c>
      <c r="H37" s="13">
        <v>17</v>
      </c>
      <c r="I37" s="15">
        <v>50.66</v>
      </c>
      <c r="J37" s="16" t="s">
        <v>8</v>
      </c>
      <c r="K37" s="15">
        <v>0</v>
      </c>
      <c r="L37" s="15">
        <v>14.75</v>
      </c>
      <c r="M37" s="15">
        <v>13.22</v>
      </c>
      <c r="N37" s="15">
        <v>12.19</v>
      </c>
      <c r="O37" s="15">
        <v>10.5</v>
      </c>
    </row>
    <row r="38" spans="1:15" ht="17.25" customHeight="1">
      <c r="A38" s="9" t="s">
        <v>60</v>
      </c>
      <c r="B38" s="10" t="s">
        <v>57</v>
      </c>
      <c r="C38" s="11">
        <v>37012</v>
      </c>
      <c r="D38" s="12" t="s">
        <v>0</v>
      </c>
      <c r="E38" s="13">
        <v>5</v>
      </c>
      <c r="F38" s="10" t="s">
        <v>16</v>
      </c>
      <c r="G38" s="14">
        <v>43014</v>
      </c>
      <c r="H38" s="13">
        <v>16</v>
      </c>
      <c r="I38" s="15">
        <v>50.64</v>
      </c>
      <c r="J38" s="16" t="s">
        <v>8</v>
      </c>
      <c r="K38" s="15">
        <v>13.03</v>
      </c>
      <c r="L38" s="15">
        <v>11.1</v>
      </c>
      <c r="M38" s="15">
        <v>9.88</v>
      </c>
      <c r="N38" s="15">
        <v>8.81</v>
      </c>
      <c r="O38" s="15">
        <v>7.82</v>
      </c>
    </row>
    <row r="39" spans="1:15" ht="17.25" customHeight="1">
      <c r="A39" s="9" t="s">
        <v>61</v>
      </c>
      <c r="B39" s="17" t="s">
        <v>6</v>
      </c>
      <c r="C39" s="11">
        <v>31009</v>
      </c>
      <c r="D39" s="12" t="s">
        <v>0</v>
      </c>
      <c r="E39" s="13">
        <v>5</v>
      </c>
      <c r="F39" s="10" t="s">
        <v>16</v>
      </c>
      <c r="G39" s="14">
        <v>39284</v>
      </c>
      <c r="H39" s="13">
        <v>22</v>
      </c>
      <c r="I39" s="15">
        <f>SUM(K39:O39)</f>
        <v>50.230000000000004</v>
      </c>
      <c r="J39" s="16" t="s">
        <v>8</v>
      </c>
      <c r="K39" s="15">
        <v>12.52</v>
      </c>
      <c r="L39" s="15">
        <v>10.96</v>
      </c>
      <c r="M39" s="15">
        <v>9.98</v>
      </c>
      <c r="N39" s="15">
        <v>9.04</v>
      </c>
      <c r="O39" s="15">
        <v>7.73</v>
      </c>
    </row>
    <row r="40" spans="1:15" ht="17.25" customHeight="1">
      <c r="A40" s="9" t="s">
        <v>84</v>
      </c>
      <c r="B40" s="10" t="s">
        <v>22</v>
      </c>
      <c r="C40" s="11">
        <v>18888</v>
      </c>
      <c r="D40" s="12" t="s">
        <v>0</v>
      </c>
      <c r="E40" s="13">
        <v>5</v>
      </c>
      <c r="F40" s="10" t="s">
        <v>16</v>
      </c>
      <c r="G40" s="14">
        <v>42650</v>
      </c>
      <c r="H40" s="13">
        <v>65</v>
      </c>
      <c r="I40" s="15">
        <v>49.62</v>
      </c>
      <c r="J40" s="16" t="s">
        <v>8</v>
      </c>
      <c r="K40" s="15">
        <v>11.54</v>
      </c>
      <c r="L40" s="15">
        <v>11.18</v>
      </c>
      <c r="M40" s="15">
        <v>10.03</v>
      </c>
      <c r="N40" s="15">
        <v>8.65</v>
      </c>
      <c r="O40" s="15">
        <v>8.22</v>
      </c>
    </row>
    <row r="41" spans="1:15" ht="17.25" customHeight="1">
      <c r="A41" s="9" t="s">
        <v>65</v>
      </c>
      <c r="B41" s="10" t="s">
        <v>67</v>
      </c>
      <c r="C41" s="11">
        <v>37357</v>
      </c>
      <c r="D41" s="12" t="s">
        <v>0</v>
      </c>
      <c r="E41" s="13">
        <v>6</v>
      </c>
      <c r="F41" s="10" t="s">
        <v>16</v>
      </c>
      <c r="G41" s="14">
        <v>43014</v>
      </c>
      <c r="H41" s="13">
        <v>15</v>
      </c>
      <c r="I41" s="15">
        <v>49.43000000000001</v>
      </c>
      <c r="J41" s="16" t="s">
        <v>8</v>
      </c>
      <c r="K41" s="15">
        <v>13.18</v>
      </c>
      <c r="L41" s="15">
        <v>11.31</v>
      </c>
      <c r="M41" s="15">
        <v>9.82</v>
      </c>
      <c r="N41" s="15">
        <v>7.78</v>
      </c>
      <c r="O41" s="15">
        <v>7.34</v>
      </c>
    </row>
    <row r="42" spans="1:15" ht="17.25" customHeight="1">
      <c r="A42" s="9" t="s">
        <v>84</v>
      </c>
      <c r="B42" s="10" t="s">
        <v>22</v>
      </c>
      <c r="C42" s="11">
        <v>18888</v>
      </c>
      <c r="D42" s="12" t="s">
        <v>0</v>
      </c>
      <c r="E42" s="13" t="s">
        <v>56</v>
      </c>
      <c r="F42" s="10" t="s">
        <v>16</v>
      </c>
      <c r="G42" s="14">
        <v>42279</v>
      </c>
      <c r="H42" s="13">
        <v>64</v>
      </c>
      <c r="I42" s="15">
        <v>48.940000000000005</v>
      </c>
      <c r="J42" s="16" t="s">
        <v>8</v>
      </c>
      <c r="K42" s="15">
        <v>11.82</v>
      </c>
      <c r="L42" s="15">
        <v>10.78</v>
      </c>
      <c r="M42" s="15">
        <v>9.74</v>
      </c>
      <c r="N42" s="15">
        <v>8.78</v>
      </c>
      <c r="O42" s="15">
        <v>7.82</v>
      </c>
    </row>
    <row r="43" spans="1:15" ht="17.25" customHeight="1">
      <c r="A43" s="9" t="s">
        <v>73</v>
      </c>
      <c r="B43" s="10" t="s">
        <v>7</v>
      </c>
      <c r="C43" s="11">
        <v>30988</v>
      </c>
      <c r="D43" s="12" t="s">
        <v>0</v>
      </c>
      <c r="E43" s="13">
        <v>6</v>
      </c>
      <c r="F43" s="10" t="s">
        <v>16</v>
      </c>
      <c r="G43" s="14">
        <v>38968</v>
      </c>
      <c r="H43" s="13">
        <v>21</v>
      </c>
      <c r="I43" s="15">
        <f>SUM(K43:O43)</f>
        <v>48.92</v>
      </c>
      <c r="J43" s="16" t="s">
        <v>8</v>
      </c>
      <c r="K43" s="15">
        <v>12.08</v>
      </c>
      <c r="L43" s="15">
        <v>11.06</v>
      </c>
      <c r="M43" s="15">
        <v>10.29</v>
      </c>
      <c r="N43" s="15">
        <v>9.24</v>
      </c>
      <c r="O43" s="15">
        <v>6.25</v>
      </c>
    </row>
    <row r="44" spans="1:15" ht="17.25" customHeight="1">
      <c r="A44" s="9" t="s">
        <v>74</v>
      </c>
      <c r="B44" s="10" t="s">
        <v>79</v>
      </c>
      <c r="C44" s="11">
        <v>36924</v>
      </c>
      <c r="D44" s="12" t="s">
        <v>0</v>
      </c>
      <c r="E44" s="13">
        <v>3</v>
      </c>
      <c r="F44" s="10" t="s">
        <v>16</v>
      </c>
      <c r="G44" s="14">
        <v>43379</v>
      </c>
      <c r="H44" s="13">
        <v>17</v>
      </c>
      <c r="I44" s="15">
        <v>48.5</v>
      </c>
      <c r="J44" s="16" t="s">
        <v>8</v>
      </c>
      <c r="K44" s="15">
        <v>12.06</v>
      </c>
      <c r="L44" s="15">
        <v>11.27</v>
      </c>
      <c r="M44" s="15">
        <v>9.37</v>
      </c>
      <c r="N44" s="15">
        <v>8.28</v>
      </c>
      <c r="O44" s="15">
        <v>7.52</v>
      </c>
    </row>
    <row r="45" spans="1:15" ht="17.25" customHeight="1">
      <c r="A45" s="9"/>
      <c r="B45" s="10" t="s">
        <v>22</v>
      </c>
      <c r="C45" s="11">
        <v>18888</v>
      </c>
      <c r="D45" s="12" t="s">
        <v>0</v>
      </c>
      <c r="E45" s="13">
        <v>7</v>
      </c>
      <c r="F45" s="10" t="s">
        <v>16</v>
      </c>
      <c r="G45" s="14">
        <v>43014</v>
      </c>
      <c r="H45" s="13">
        <v>66</v>
      </c>
      <c r="I45" s="15">
        <v>48.3</v>
      </c>
      <c r="J45" s="16" t="s">
        <v>8</v>
      </c>
      <c r="K45" s="15">
        <v>12.05</v>
      </c>
      <c r="L45" s="15">
        <v>10.52</v>
      </c>
      <c r="M45" s="15">
        <v>9.33</v>
      </c>
      <c r="N45" s="15">
        <v>8.43</v>
      </c>
      <c r="O45" s="15">
        <v>7.97</v>
      </c>
    </row>
    <row r="46" spans="1:15" ht="17.25" customHeight="1">
      <c r="A46" s="9"/>
      <c r="B46" s="10" t="s">
        <v>47</v>
      </c>
      <c r="C46" s="11">
        <v>36903</v>
      </c>
      <c r="D46" s="12" t="s">
        <v>0</v>
      </c>
      <c r="E46" s="13">
        <v>4</v>
      </c>
      <c r="F46" s="10" t="s">
        <v>16</v>
      </c>
      <c r="G46" s="14">
        <v>41952</v>
      </c>
      <c r="H46" s="13">
        <v>13</v>
      </c>
      <c r="I46" s="15">
        <v>47.84</v>
      </c>
      <c r="J46" s="16" t="s">
        <v>8</v>
      </c>
      <c r="K46" s="15">
        <v>11.79</v>
      </c>
      <c r="L46" s="15">
        <v>9.67</v>
      </c>
      <c r="M46" s="15">
        <v>10.14</v>
      </c>
      <c r="N46" s="15">
        <v>9.04</v>
      </c>
      <c r="O46" s="15">
        <v>7.2</v>
      </c>
    </row>
    <row r="47" spans="1:15" ht="17.25" customHeight="1">
      <c r="A47" s="9" t="s">
        <v>84</v>
      </c>
      <c r="B47" s="19" t="s">
        <v>6</v>
      </c>
      <c r="C47" s="11">
        <v>31015</v>
      </c>
      <c r="D47" s="12" t="s">
        <v>0</v>
      </c>
      <c r="E47" s="13">
        <v>7</v>
      </c>
      <c r="F47" s="10" t="s">
        <v>16</v>
      </c>
      <c r="G47" s="14">
        <v>38968</v>
      </c>
      <c r="H47" s="13">
        <v>21</v>
      </c>
      <c r="I47" s="15">
        <f>SUM(K47:O47)</f>
        <v>46.05</v>
      </c>
      <c r="J47" s="16" t="s">
        <v>8</v>
      </c>
      <c r="K47" s="15">
        <v>12.44</v>
      </c>
      <c r="L47" s="15">
        <v>10.07</v>
      </c>
      <c r="M47" s="15">
        <v>8.94</v>
      </c>
      <c r="N47" s="15">
        <v>7.89</v>
      </c>
      <c r="O47" s="15">
        <v>6.71</v>
      </c>
    </row>
    <row r="48" spans="1:15" ht="17.25" customHeight="1">
      <c r="A48" s="9" t="s">
        <v>75</v>
      </c>
      <c r="B48" s="10" t="s">
        <v>71</v>
      </c>
      <c r="C48" s="11">
        <v>38208</v>
      </c>
      <c r="D48" s="12" t="s">
        <v>0</v>
      </c>
      <c r="E48" s="13">
        <v>2</v>
      </c>
      <c r="F48" s="10" t="s">
        <v>16</v>
      </c>
      <c r="G48" s="14">
        <v>43392</v>
      </c>
      <c r="H48" s="13">
        <v>14</v>
      </c>
      <c r="I48" s="15">
        <v>45.8</v>
      </c>
      <c r="J48" s="16" t="s">
        <v>8</v>
      </c>
      <c r="K48" s="15">
        <v>12.33</v>
      </c>
      <c r="L48" s="15">
        <v>10.44</v>
      </c>
      <c r="M48" s="15">
        <v>8.39</v>
      </c>
      <c r="N48" s="15">
        <v>7.81</v>
      </c>
      <c r="O48" s="15">
        <v>6.83</v>
      </c>
    </row>
    <row r="49" spans="1:15" ht="17.25" customHeight="1">
      <c r="A49" s="9" t="s">
        <v>76</v>
      </c>
      <c r="B49" s="17" t="s">
        <v>27</v>
      </c>
      <c r="C49" s="11">
        <v>33227</v>
      </c>
      <c r="D49" s="12" t="s">
        <v>0</v>
      </c>
      <c r="E49" s="13">
        <v>6</v>
      </c>
      <c r="F49" s="10" t="s">
        <v>16</v>
      </c>
      <c r="G49" s="14">
        <v>39284</v>
      </c>
      <c r="H49" s="13">
        <v>16</v>
      </c>
      <c r="I49" s="15">
        <f>SUM(K49:O49)</f>
        <v>45.53</v>
      </c>
      <c r="J49" s="16" t="s">
        <v>8</v>
      </c>
      <c r="K49" s="15">
        <v>11.93</v>
      </c>
      <c r="L49" s="15">
        <v>9.86</v>
      </c>
      <c r="M49" s="15">
        <v>8.93</v>
      </c>
      <c r="N49" s="15">
        <v>7.7</v>
      </c>
      <c r="O49" s="15">
        <v>7.11</v>
      </c>
    </row>
    <row r="50" spans="1:15" ht="17.25" customHeight="1">
      <c r="A50" s="9"/>
      <c r="B50" s="10" t="s">
        <v>22</v>
      </c>
      <c r="C50" s="11">
        <v>18888</v>
      </c>
      <c r="D50" s="12" t="s">
        <v>0</v>
      </c>
      <c r="E50" s="13">
        <v>4</v>
      </c>
      <c r="F50" s="10" t="s">
        <v>16</v>
      </c>
      <c r="G50" s="14">
        <v>43379</v>
      </c>
      <c r="H50" s="13">
        <v>67</v>
      </c>
      <c r="I50" s="15">
        <v>44.88</v>
      </c>
      <c r="J50" s="16" t="s">
        <v>8</v>
      </c>
      <c r="K50" s="15">
        <v>10.88</v>
      </c>
      <c r="L50" s="15">
        <v>9.61</v>
      </c>
      <c r="M50" s="15">
        <v>8.84</v>
      </c>
      <c r="N50" s="15">
        <v>8.05</v>
      </c>
      <c r="O50" s="15">
        <v>7.5</v>
      </c>
    </row>
    <row r="51" spans="1:15" ht="17.25" customHeight="1">
      <c r="A51" s="9" t="s">
        <v>77</v>
      </c>
      <c r="B51" s="10" t="s">
        <v>68</v>
      </c>
      <c r="C51" s="11">
        <v>36584</v>
      </c>
      <c r="D51" s="12" t="s">
        <v>0</v>
      </c>
      <c r="E51" s="13">
        <v>8</v>
      </c>
      <c r="F51" s="10" t="s">
        <v>16</v>
      </c>
      <c r="G51" s="14">
        <v>43014</v>
      </c>
      <c r="H51" s="13">
        <v>17</v>
      </c>
      <c r="I51" s="15">
        <v>43.71000000000001</v>
      </c>
      <c r="J51" s="16" t="s">
        <v>8</v>
      </c>
      <c r="K51" s="15">
        <v>11.14</v>
      </c>
      <c r="L51" s="15">
        <v>9.56</v>
      </c>
      <c r="M51" s="15">
        <v>8.05</v>
      </c>
      <c r="N51" s="15">
        <v>7.93</v>
      </c>
      <c r="O51" s="15">
        <v>7.03</v>
      </c>
    </row>
    <row r="52" spans="1:21" ht="17.25" customHeight="1">
      <c r="A52" s="1" t="s">
        <v>78</v>
      </c>
      <c r="B52" s="2" t="s">
        <v>91</v>
      </c>
      <c r="C52" s="3">
        <v>36412</v>
      </c>
      <c r="D52" s="4" t="s">
        <v>0</v>
      </c>
      <c r="E52" s="5">
        <v>5</v>
      </c>
      <c r="F52" s="2" t="s">
        <v>16</v>
      </c>
      <c r="G52" s="6">
        <v>43771</v>
      </c>
      <c r="H52" s="5">
        <v>20</v>
      </c>
      <c r="I52" s="7">
        <v>43.4</v>
      </c>
      <c r="J52" s="8" t="s">
        <v>8</v>
      </c>
      <c r="K52" s="7">
        <v>10.55</v>
      </c>
      <c r="L52" s="7">
        <v>9.22</v>
      </c>
      <c r="M52" s="7">
        <v>8.86</v>
      </c>
      <c r="N52" s="7">
        <v>7.85</v>
      </c>
      <c r="O52" s="7">
        <v>6.92</v>
      </c>
      <c r="P52" s="4"/>
      <c r="Q52" s="4"/>
      <c r="R52" s="4"/>
      <c r="S52" s="4"/>
      <c r="T52" s="4"/>
      <c r="U52" s="4"/>
    </row>
    <row r="53" spans="1:21" ht="17.25" customHeight="1">
      <c r="A53" s="1" t="s">
        <v>93</v>
      </c>
      <c r="B53" s="2" t="s">
        <v>92</v>
      </c>
      <c r="C53" s="3">
        <v>36552</v>
      </c>
      <c r="D53" s="4" t="s">
        <v>0</v>
      </c>
      <c r="E53" s="5">
        <v>6</v>
      </c>
      <c r="F53" s="2" t="s">
        <v>16</v>
      </c>
      <c r="G53" s="6">
        <v>43771</v>
      </c>
      <c r="H53" s="5">
        <v>19</v>
      </c>
      <c r="I53" s="7">
        <v>42.14</v>
      </c>
      <c r="J53" s="8" t="s">
        <v>8</v>
      </c>
      <c r="K53" s="7">
        <v>10.57</v>
      </c>
      <c r="L53" s="7">
        <v>9.11</v>
      </c>
      <c r="M53" s="7">
        <v>8.39</v>
      </c>
      <c r="N53" s="7">
        <v>7.36</v>
      </c>
      <c r="O53" s="7">
        <v>6.71</v>
      </c>
      <c r="P53" s="4"/>
      <c r="Q53" s="4"/>
      <c r="R53" s="4"/>
      <c r="S53" s="4"/>
      <c r="T53" s="4"/>
      <c r="U53" s="4"/>
    </row>
    <row r="54" spans="1:15" ht="17.25" customHeight="1">
      <c r="A54" s="9"/>
      <c r="B54" s="10" t="s">
        <v>57</v>
      </c>
      <c r="C54" s="11">
        <v>37012</v>
      </c>
      <c r="D54" s="12" t="s">
        <v>0</v>
      </c>
      <c r="E54" s="13" t="s">
        <v>58</v>
      </c>
      <c r="F54" s="10" t="s">
        <v>16</v>
      </c>
      <c r="G54" s="14">
        <v>42279</v>
      </c>
      <c r="H54" s="13">
        <v>14</v>
      </c>
      <c r="I54" s="15">
        <v>41.13</v>
      </c>
      <c r="J54" s="16" t="s">
        <v>8</v>
      </c>
      <c r="K54" s="15">
        <v>10.6</v>
      </c>
      <c r="L54" s="15">
        <v>8.71</v>
      </c>
      <c r="M54" s="15">
        <v>8.35</v>
      </c>
      <c r="N54" s="15">
        <v>6.84</v>
      </c>
      <c r="O54" s="15">
        <v>6.63</v>
      </c>
    </row>
    <row r="55" spans="1:15" ht="17.25" customHeight="1">
      <c r="A55" s="9" t="s">
        <v>80</v>
      </c>
      <c r="B55" s="10" t="s">
        <v>63</v>
      </c>
      <c r="C55" s="11">
        <v>36991</v>
      </c>
      <c r="D55" s="12" t="s">
        <v>0</v>
      </c>
      <c r="E55" s="13">
        <v>6</v>
      </c>
      <c r="F55" s="10" t="s">
        <v>16</v>
      </c>
      <c r="G55" s="14">
        <v>42650</v>
      </c>
      <c r="H55" s="13">
        <v>15</v>
      </c>
      <c r="I55" s="15">
        <v>41.03</v>
      </c>
      <c r="J55" s="16" t="s">
        <v>8</v>
      </c>
      <c r="K55" s="15">
        <v>9.99</v>
      </c>
      <c r="L55" s="15">
        <v>9.15</v>
      </c>
      <c r="M55" s="15">
        <v>8.46</v>
      </c>
      <c r="N55" s="15">
        <v>7.07</v>
      </c>
      <c r="O55" s="15">
        <v>6.36</v>
      </c>
    </row>
    <row r="56" spans="1:15" ht="17.25" customHeight="1">
      <c r="A56" s="9" t="s">
        <v>85</v>
      </c>
      <c r="B56" s="10" t="s">
        <v>69</v>
      </c>
      <c r="C56" s="11">
        <v>24577</v>
      </c>
      <c r="D56" s="12" t="s">
        <v>0</v>
      </c>
      <c r="E56" s="13">
        <v>9</v>
      </c>
      <c r="F56" s="10" t="s">
        <v>16</v>
      </c>
      <c r="G56" s="14">
        <v>43014</v>
      </c>
      <c r="H56" s="13">
        <v>50</v>
      </c>
      <c r="I56" s="15">
        <v>40.86</v>
      </c>
      <c r="J56" s="16" t="s">
        <v>8</v>
      </c>
      <c r="K56" s="15">
        <v>10.28</v>
      </c>
      <c r="L56" s="15">
        <v>8.91</v>
      </c>
      <c r="M56" s="15">
        <v>8.11</v>
      </c>
      <c r="N56" s="15">
        <v>7.25</v>
      </c>
      <c r="O56" s="15">
        <v>6.31</v>
      </c>
    </row>
    <row r="57" spans="1:15" ht="17.25" customHeight="1">
      <c r="A57" s="9" t="s">
        <v>86</v>
      </c>
      <c r="B57" s="10" t="s">
        <v>70</v>
      </c>
      <c r="C57" s="11">
        <v>16583</v>
      </c>
      <c r="D57" s="12" t="s">
        <v>16</v>
      </c>
      <c r="E57" s="13">
        <v>10</v>
      </c>
      <c r="F57" s="10" t="s">
        <v>16</v>
      </c>
      <c r="G57" s="14">
        <v>43014</v>
      </c>
      <c r="H57" s="13">
        <v>72</v>
      </c>
      <c r="I57" s="15">
        <v>38.63</v>
      </c>
      <c r="J57" s="16" t="s">
        <v>8</v>
      </c>
      <c r="K57" s="15">
        <v>9.53</v>
      </c>
      <c r="L57" s="15">
        <v>8.38</v>
      </c>
      <c r="M57" s="15">
        <v>7.89</v>
      </c>
      <c r="N57" s="15">
        <v>6.84</v>
      </c>
      <c r="O57" s="15">
        <v>5.99</v>
      </c>
    </row>
    <row r="58" spans="1:15" ht="17.25" customHeight="1">
      <c r="A58" s="9"/>
      <c r="B58" s="10" t="s">
        <v>71</v>
      </c>
      <c r="C58" s="11">
        <v>38208</v>
      </c>
      <c r="D58" s="12" t="s">
        <v>0</v>
      </c>
      <c r="E58" s="13">
        <v>11</v>
      </c>
      <c r="F58" s="10" t="s">
        <v>16</v>
      </c>
      <c r="G58" s="14">
        <v>43014</v>
      </c>
      <c r="H58" s="13">
        <v>13</v>
      </c>
      <c r="I58" s="15">
        <v>35.38</v>
      </c>
      <c r="J58" s="16" t="s">
        <v>8</v>
      </c>
      <c r="K58" s="15">
        <v>9.52</v>
      </c>
      <c r="L58" s="15">
        <v>7.64</v>
      </c>
      <c r="M58" s="15">
        <v>6.61</v>
      </c>
      <c r="N58" s="15">
        <v>6.16</v>
      </c>
      <c r="O58" s="15">
        <v>5.45</v>
      </c>
    </row>
    <row r="59" spans="1:15" ht="17.25" customHeight="1">
      <c r="A59" s="9" t="s">
        <v>87</v>
      </c>
      <c r="B59" s="10" t="s">
        <v>12</v>
      </c>
      <c r="C59" s="11">
        <v>33633</v>
      </c>
      <c r="D59" s="12" t="s">
        <v>0</v>
      </c>
      <c r="E59" s="13">
        <v>9</v>
      </c>
      <c r="F59" s="10" t="s">
        <v>16</v>
      </c>
      <c r="G59" s="14">
        <v>38968</v>
      </c>
      <c r="H59" s="13">
        <v>14</v>
      </c>
      <c r="I59" s="15">
        <f>SUM(K59:O59)</f>
        <v>31.99</v>
      </c>
      <c r="J59" s="16" t="s">
        <v>8</v>
      </c>
      <c r="K59" s="15">
        <v>9.84</v>
      </c>
      <c r="L59" s="15">
        <v>8.5</v>
      </c>
      <c r="M59" s="15">
        <v>7.38</v>
      </c>
      <c r="N59" s="15">
        <v>6.27</v>
      </c>
      <c r="O59" s="15" t="s">
        <v>9</v>
      </c>
    </row>
    <row r="60" spans="1:21" s="2" customFormat="1" ht="17.25" customHeight="1">
      <c r="A60" s="9" t="s">
        <v>88</v>
      </c>
      <c r="B60" s="10" t="s">
        <v>81</v>
      </c>
      <c r="C60" s="11">
        <v>38122</v>
      </c>
      <c r="D60" s="12" t="s">
        <v>0</v>
      </c>
      <c r="E60" s="13">
        <v>3</v>
      </c>
      <c r="F60" s="10" t="s">
        <v>16</v>
      </c>
      <c r="G60" s="14">
        <v>43392</v>
      </c>
      <c r="H60" s="13">
        <v>14</v>
      </c>
      <c r="I60" s="15">
        <v>31.18</v>
      </c>
      <c r="J60" s="16" t="s">
        <v>8</v>
      </c>
      <c r="K60" s="15">
        <v>7.83</v>
      </c>
      <c r="L60" s="15">
        <v>6.86</v>
      </c>
      <c r="M60" s="15">
        <v>5.88</v>
      </c>
      <c r="N60" s="15">
        <v>5.51</v>
      </c>
      <c r="O60" s="15">
        <v>5.1</v>
      </c>
      <c r="P60" s="12"/>
      <c r="Q60" s="12"/>
      <c r="R60" s="12"/>
      <c r="S60" s="12"/>
      <c r="T60" s="12"/>
      <c r="U60" s="12"/>
    </row>
    <row r="61" spans="1:21" s="2" customFormat="1" ht="17.25" customHeight="1">
      <c r="A61" s="9" t="s">
        <v>94</v>
      </c>
      <c r="B61" s="10" t="s">
        <v>72</v>
      </c>
      <c r="C61" s="11">
        <v>37770</v>
      </c>
      <c r="D61" s="12" t="s">
        <v>0</v>
      </c>
      <c r="E61" s="13">
        <v>12</v>
      </c>
      <c r="F61" s="10" t="s">
        <v>16</v>
      </c>
      <c r="G61" s="14">
        <v>43014</v>
      </c>
      <c r="H61" s="13">
        <v>14</v>
      </c>
      <c r="I61" s="15">
        <v>30.66</v>
      </c>
      <c r="J61" s="16" t="s">
        <v>8</v>
      </c>
      <c r="K61" s="15">
        <v>8.24</v>
      </c>
      <c r="L61" s="15">
        <v>7.28</v>
      </c>
      <c r="M61" s="15">
        <v>5.94</v>
      </c>
      <c r="N61" s="15">
        <v>5.02</v>
      </c>
      <c r="O61" s="15">
        <v>4.18</v>
      </c>
      <c r="P61" s="12"/>
      <c r="Q61" s="12"/>
      <c r="R61" s="12"/>
      <c r="S61" s="12"/>
      <c r="T61" s="12"/>
      <c r="U61" s="12"/>
    </row>
    <row r="62" spans="1:21" s="2" customFormat="1" ht="17.25" customHeight="1">
      <c r="A62" s="9"/>
      <c r="B62" s="10" t="s">
        <v>57</v>
      </c>
      <c r="C62" s="11">
        <v>37012</v>
      </c>
      <c r="D62" s="12" t="s">
        <v>0</v>
      </c>
      <c r="E62" s="13">
        <v>7</v>
      </c>
      <c r="F62" s="10" t="s">
        <v>16</v>
      </c>
      <c r="G62" s="14">
        <v>42650</v>
      </c>
      <c r="H62" s="13">
        <v>15</v>
      </c>
      <c r="I62" s="15">
        <v>28.900000000000002</v>
      </c>
      <c r="J62" s="16" t="s">
        <v>8</v>
      </c>
      <c r="K62" s="15">
        <v>10.89</v>
      </c>
      <c r="L62" s="15">
        <v>9.28</v>
      </c>
      <c r="M62" s="15">
        <v>8.73</v>
      </c>
      <c r="N62" s="15" t="s">
        <v>9</v>
      </c>
      <c r="O62" s="15" t="s">
        <v>9</v>
      </c>
      <c r="P62" s="12"/>
      <c r="Q62" s="12"/>
      <c r="R62" s="12"/>
      <c r="S62" s="12"/>
      <c r="T62" s="12"/>
      <c r="U62" s="12"/>
    </row>
    <row r="63" spans="1:21" s="2" customFormat="1" ht="17.25" customHeight="1">
      <c r="A63" s="9" t="s">
        <v>95</v>
      </c>
      <c r="B63" s="10" t="s">
        <v>82</v>
      </c>
      <c r="C63" s="11">
        <v>38434</v>
      </c>
      <c r="D63" s="12" t="s">
        <v>0</v>
      </c>
      <c r="E63" s="13">
        <v>4</v>
      </c>
      <c r="F63" s="10" t="s">
        <v>16</v>
      </c>
      <c r="G63" s="14">
        <v>43392</v>
      </c>
      <c r="H63" s="13">
        <v>13</v>
      </c>
      <c r="I63" s="15">
        <v>24.52</v>
      </c>
      <c r="J63" s="16" t="s">
        <v>8</v>
      </c>
      <c r="K63" s="15">
        <v>6.67</v>
      </c>
      <c r="L63" s="15">
        <v>5.35</v>
      </c>
      <c r="M63" s="15">
        <v>4.7</v>
      </c>
      <c r="N63" s="15">
        <v>4</v>
      </c>
      <c r="O63" s="15">
        <v>3.8</v>
      </c>
      <c r="P63" s="12"/>
      <c r="Q63" s="12"/>
      <c r="R63" s="12"/>
      <c r="S63" s="12"/>
      <c r="T63" s="12"/>
      <c r="U63" s="12"/>
    </row>
    <row r="64" spans="1:21" s="2" customFormat="1" ht="17.25" customHeight="1">
      <c r="A64" s="9"/>
      <c r="B64" s="10" t="s">
        <v>5</v>
      </c>
      <c r="C64" s="11">
        <v>31009</v>
      </c>
      <c r="D64" s="12" t="s">
        <v>0</v>
      </c>
      <c r="E64" s="13">
        <v>13</v>
      </c>
      <c r="F64" s="10" t="s">
        <v>16</v>
      </c>
      <c r="G64" s="14">
        <v>43014</v>
      </c>
      <c r="H64" s="13">
        <v>33</v>
      </c>
      <c r="I64" s="15">
        <v>20.259999999999998</v>
      </c>
      <c r="J64" s="16" t="s">
        <v>8</v>
      </c>
      <c r="K64" s="15">
        <v>0</v>
      </c>
      <c r="L64" s="15">
        <v>10.93</v>
      </c>
      <c r="M64" s="15">
        <v>9.33</v>
      </c>
      <c r="N64" s="15" t="s">
        <v>9</v>
      </c>
      <c r="O64" s="15" t="s">
        <v>9</v>
      </c>
      <c r="P64" s="12"/>
      <c r="Q64" s="12"/>
      <c r="R64" s="12"/>
      <c r="S64" s="12"/>
      <c r="T64" s="12"/>
      <c r="U64" s="12"/>
    </row>
    <row r="65" spans="1:21" s="2" customFormat="1" ht="17.25" customHeight="1">
      <c r="A65" s="9" t="s">
        <v>96</v>
      </c>
      <c r="B65" s="10" t="s">
        <v>64</v>
      </c>
      <c r="C65" s="11">
        <v>37460</v>
      </c>
      <c r="D65" s="12" t="s">
        <v>0</v>
      </c>
      <c r="E65" s="13">
        <v>8</v>
      </c>
      <c r="F65" s="10" t="s">
        <v>16</v>
      </c>
      <c r="G65" s="14">
        <v>42650</v>
      </c>
      <c r="H65" s="13">
        <v>14</v>
      </c>
      <c r="I65" s="15">
        <v>16.2</v>
      </c>
      <c r="J65" s="16" t="s">
        <v>8</v>
      </c>
      <c r="K65" s="15">
        <v>8.76</v>
      </c>
      <c r="L65" s="15">
        <v>7.44</v>
      </c>
      <c r="M65" s="15" t="s">
        <v>9</v>
      </c>
      <c r="N65" s="15" t="s">
        <v>9</v>
      </c>
      <c r="O65" s="15" t="s">
        <v>9</v>
      </c>
      <c r="P65" s="12"/>
      <c r="Q65" s="12"/>
      <c r="R65" s="12"/>
      <c r="S65" s="12"/>
      <c r="T65" s="12"/>
      <c r="U65" s="12"/>
    </row>
    <row r="66" spans="1:15" ht="17.25" customHeight="1">
      <c r="A66" s="9"/>
      <c r="F66" s="10"/>
      <c r="G66" s="14"/>
      <c r="I66" s="15"/>
      <c r="K66" s="15"/>
      <c r="L66" s="15"/>
      <c r="M66" s="15"/>
      <c r="N66" s="15"/>
      <c r="O66" s="15"/>
    </row>
    <row r="67" spans="1:21" s="28" customFormat="1" ht="17.25" customHeight="1">
      <c r="A67" s="9"/>
      <c r="C67" s="22"/>
      <c r="D67" s="27"/>
      <c r="E67" s="24"/>
      <c r="G67" s="29"/>
      <c r="H67" s="24"/>
      <c r="I67" s="23"/>
      <c r="J67" s="30"/>
      <c r="K67" s="23"/>
      <c r="L67" s="23"/>
      <c r="M67" s="23"/>
      <c r="N67" s="23"/>
      <c r="O67" s="23"/>
      <c r="P67" s="27"/>
      <c r="Q67" s="27"/>
      <c r="R67" s="27"/>
      <c r="S67" s="27"/>
      <c r="T67" s="27"/>
      <c r="U67" s="27"/>
    </row>
    <row r="68" spans="1:21" s="28" customFormat="1" ht="30.75" customHeight="1">
      <c r="A68" s="20"/>
      <c r="B68" s="21" t="s">
        <v>46</v>
      </c>
      <c r="C68" s="22"/>
      <c r="D68" s="23"/>
      <c r="E68" s="24"/>
      <c r="F68" s="23"/>
      <c r="G68" s="25"/>
      <c r="H68" s="24" t="s">
        <v>45</v>
      </c>
      <c r="I68" s="26" t="s">
        <v>10</v>
      </c>
      <c r="J68" s="26"/>
      <c r="K68" s="23" t="s">
        <v>17</v>
      </c>
      <c r="L68" s="23" t="s">
        <v>18</v>
      </c>
      <c r="M68" s="23" t="s">
        <v>19</v>
      </c>
      <c r="N68" s="23" t="s">
        <v>20</v>
      </c>
      <c r="O68" s="23" t="s">
        <v>21</v>
      </c>
      <c r="P68" s="27"/>
      <c r="Q68" s="27"/>
      <c r="R68" s="27"/>
      <c r="S68" s="27"/>
      <c r="T68" s="27"/>
      <c r="U68" s="27"/>
    </row>
    <row r="69" spans="1:15" ht="17.25" customHeight="1">
      <c r="A69" s="9" t="s">
        <v>32</v>
      </c>
      <c r="B69" s="10" t="s">
        <v>62</v>
      </c>
      <c r="C69" s="11">
        <v>35441</v>
      </c>
      <c r="D69" s="12" t="s">
        <v>0</v>
      </c>
      <c r="E69" s="13">
        <v>1</v>
      </c>
      <c r="F69" s="10" t="s">
        <v>16</v>
      </c>
      <c r="G69" s="14">
        <v>42279</v>
      </c>
      <c r="H69" s="13">
        <v>18</v>
      </c>
      <c r="I69" s="15">
        <v>52.2</v>
      </c>
      <c r="J69" s="16" t="s">
        <v>8</v>
      </c>
      <c r="K69" s="15">
        <v>13.51</v>
      </c>
      <c r="L69" s="15">
        <v>11.93</v>
      </c>
      <c r="M69" s="15">
        <v>10.13</v>
      </c>
      <c r="N69" s="15">
        <v>8.96</v>
      </c>
      <c r="O69" s="15">
        <v>7.67</v>
      </c>
    </row>
    <row r="70" spans="1:15" ht="17.25" customHeight="1">
      <c r="A70" s="9"/>
      <c r="B70" s="10" t="s">
        <v>62</v>
      </c>
      <c r="C70" s="11">
        <v>35441</v>
      </c>
      <c r="D70" s="12" t="s">
        <v>0</v>
      </c>
      <c r="E70" s="13">
        <v>1</v>
      </c>
      <c r="F70" s="10" t="s">
        <v>16</v>
      </c>
      <c r="G70" s="14">
        <v>43392</v>
      </c>
      <c r="H70" s="13">
        <v>21</v>
      </c>
      <c r="I70" s="15">
        <v>49.56999999999999</v>
      </c>
      <c r="J70" s="16" t="s">
        <v>8</v>
      </c>
      <c r="K70" s="15">
        <v>13.41</v>
      </c>
      <c r="L70" s="15">
        <v>11.06</v>
      </c>
      <c r="M70" s="15">
        <v>9.69</v>
      </c>
      <c r="N70" s="15">
        <v>8.12</v>
      </c>
      <c r="O70" s="15">
        <v>7.29</v>
      </c>
    </row>
    <row r="71" spans="1:15" ht="17.25" customHeight="1">
      <c r="A71" s="9"/>
      <c r="B71" s="10" t="s">
        <v>62</v>
      </c>
      <c r="C71" s="11">
        <v>35441</v>
      </c>
      <c r="D71" s="12" t="s">
        <v>0</v>
      </c>
      <c r="E71" s="13">
        <v>1</v>
      </c>
      <c r="F71" s="10" t="s">
        <v>16</v>
      </c>
      <c r="G71" s="14">
        <v>43014</v>
      </c>
      <c r="H71" s="13">
        <v>20</v>
      </c>
      <c r="I71" s="15">
        <v>49.35</v>
      </c>
      <c r="J71" s="16" t="s">
        <v>8</v>
      </c>
      <c r="K71" s="15">
        <v>13.83</v>
      </c>
      <c r="L71" s="15">
        <v>10.94</v>
      </c>
      <c r="M71" s="15">
        <v>8.71</v>
      </c>
      <c r="N71" s="15">
        <v>8.62</v>
      </c>
      <c r="O71" s="15">
        <v>7.25</v>
      </c>
    </row>
    <row r="72" spans="1:15" ht="17.25" customHeight="1">
      <c r="A72" s="9"/>
      <c r="B72" s="10" t="s">
        <v>62</v>
      </c>
      <c r="C72" s="11">
        <v>35441</v>
      </c>
      <c r="D72" s="12" t="s">
        <v>0</v>
      </c>
      <c r="E72" s="13">
        <v>1</v>
      </c>
      <c r="F72" s="10" t="s">
        <v>16</v>
      </c>
      <c r="G72" s="14">
        <v>42650</v>
      </c>
      <c r="H72" s="13">
        <v>19</v>
      </c>
      <c r="I72" s="15">
        <v>47.13</v>
      </c>
      <c r="J72" s="16" t="s">
        <v>8</v>
      </c>
      <c r="K72" s="15">
        <v>12.94</v>
      </c>
      <c r="L72" s="15">
        <v>10.74</v>
      </c>
      <c r="M72" s="15">
        <v>8.82</v>
      </c>
      <c r="N72" s="15">
        <v>7.73</v>
      </c>
      <c r="O72" s="15">
        <v>6.9</v>
      </c>
    </row>
    <row r="73" spans="1:15" ht="17.25" customHeight="1">
      <c r="A73" s="9" t="s">
        <v>33</v>
      </c>
      <c r="B73" s="10" t="s">
        <v>48</v>
      </c>
      <c r="C73" s="11">
        <v>25970</v>
      </c>
      <c r="D73" s="12" t="s">
        <v>0</v>
      </c>
      <c r="E73" s="13">
        <v>2</v>
      </c>
      <c r="F73" s="10" t="s">
        <v>16</v>
      </c>
      <c r="G73" s="14">
        <v>42279</v>
      </c>
      <c r="H73" s="13">
        <v>44</v>
      </c>
      <c r="I73" s="15">
        <v>42.220000000000006</v>
      </c>
      <c r="J73" s="16" t="s">
        <v>8</v>
      </c>
      <c r="K73" s="15">
        <v>10.32</v>
      </c>
      <c r="L73" s="15">
        <v>8.99</v>
      </c>
      <c r="M73" s="15">
        <v>8.43</v>
      </c>
      <c r="N73" s="15">
        <v>7.53</v>
      </c>
      <c r="O73" s="15">
        <v>6.95</v>
      </c>
    </row>
    <row r="74" spans="1:15" ht="17.25" customHeight="1">
      <c r="A74" s="9"/>
      <c r="B74" s="10" t="s">
        <v>48</v>
      </c>
      <c r="C74" s="11">
        <v>25970</v>
      </c>
      <c r="D74" s="12" t="s">
        <v>0</v>
      </c>
      <c r="E74" s="13">
        <v>2</v>
      </c>
      <c r="F74" s="10" t="s">
        <v>16</v>
      </c>
      <c r="G74" s="14">
        <v>42650</v>
      </c>
      <c r="H74" s="13">
        <v>45</v>
      </c>
      <c r="I74" s="15">
        <v>41.510000000000005</v>
      </c>
      <c r="J74" s="16" t="s">
        <v>8</v>
      </c>
      <c r="K74" s="15">
        <v>9.82</v>
      </c>
      <c r="L74" s="15">
        <v>8.96</v>
      </c>
      <c r="M74" s="15">
        <v>8.13</v>
      </c>
      <c r="N74" s="15">
        <v>7.62</v>
      </c>
      <c r="O74" s="15">
        <v>6.98</v>
      </c>
    </row>
    <row r="75" spans="1:15" ht="17.25" customHeight="1">
      <c r="A75" s="9"/>
      <c r="B75" s="10" t="s">
        <v>48</v>
      </c>
      <c r="C75" s="11">
        <v>25970</v>
      </c>
      <c r="D75" s="12" t="s">
        <v>0</v>
      </c>
      <c r="E75" s="13">
        <v>2</v>
      </c>
      <c r="F75" s="10" t="s">
        <v>16</v>
      </c>
      <c r="G75" s="14">
        <v>43014</v>
      </c>
      <c r="H75" s="13">
        <v>46</v>
      </c>
      <c r="I75" s="15">
        <v>41.26</v>
      </c>
      <c r="J75" s="16" t="s">
        <v>8</v>
      </c>
      <c r="K75" s="15">
        <v>10.46</v>
      </c>
      <c r="L75" s="15">
        <v>8.51</v>
      </c>
      <c r="M75" s="15">
        <v>8.01</v>
      </c>
      <c r="N75" s="15">
        <v>7.53</v>
      </c>
      <c r="O75" s="15">
        <v>6.75</v>
      </c>
    </row>
    <row r="76" spans="1:15" ht="17.25" customHeight="1">
      <c r="A76" s="9" t="s">
        <v>34</v>
      </c>
      <c r="B76" s="10" t="s">
        <v>49</v>
      </c>
      <c r="C76" s="11">
        <v>36385</v>
      </c>
      <c r="D76" s="12" t="s">
        <v>0</v>
      </c>
      <c r="E76" s="13">
        <v>3</v>
      </c>
      <c r="F76" s="10" t="s">
        <v>16</v>
      </c>
      <c r="G76" s="14">
        <v>42650</v>
      </c>
      <c r="H76" s="13">
        <v>17</v>
      </c>
      <c r="I76" s="15">
        <v>40.13999999999999</v>
      </c>
      <c r="J76" s="16" t="s">
        <v>8</v>
      </c>
      <c r="K76" s="15">
        <v>10.03</v>
      </c>
      <c r="L76" s="15">
        <v>8.73</v>
      </c>
      <c r="M76" s="15">
        <v>8.03</v>
      </c>
      <c r="N76" s="15">
        <v>6.98</v>
      </c>
      <c r="O76" s="15">
        <v>6.37</v>
      </c>
    </row>
    <row r="77" spans="1:15" ht="17.25" customHeight="1">
      <c r="A77" s="9"/>
      <c r="B77" s="10" t="s">
        <v>49</v>
      </c>
      <c r="C77" s="11">
        <v>36385</v>
      </c>
      <c r="D77" s="12" t="s">
        <v>0</v>
      </c>
      <c r="E77" s="13">
        <v>3</v>
      </c>
      <c r="F77" s="10" t="s">
        <v>16</v>
      </c>
      <c r="G77" s="14">
        <v>43014</v>
      </c>
      <c r="H77" s="13">
        <v>18</v>
      </c>
      <c r="I77" s="15">
        <v>40.05</v>
      </c>
      <c r="J77" s="16" t="s">
        <v>8</v>
      </c>
      <c r="K77" s="15">
        <v>9.9</v>
      </c>
      <c r="L77" s="15">
        <v>8.7</v>
      </c>
      <c r="M77" s="15">
        <v>7.46</v>
      </c>
      <c r="N77" s="15">
        <v>7.37</v>
      </c>
      <c r="O77" s="15">
        <v>6.62</v>
      </c>
    </row>
    <row r="78" spans="1:15" ht="17.25" customHeight="1">
      <c r="A78" s="9"/>
      <c r="B78" s="10" t="s">
        <v>48</v>
      </c>
      <c r="C78" s="11">
        <v>25970</v>
      </c>
      <c r="D78" s="12" t="s">
        <v>0</v>
      </c>
      <c r="E78" s="13">
        <v>1</v>
      </c>
      <c r="F78" s="10" t="s">
        <v>16</v>
      </c>
      <c r="G78" s="14">
        <v>41952</v>
      </c>
      <c r="H78" s="13">
        <v>43</v>
      </c>
      <c r="I78" s="15">
        <v>39.50000000000001</v>
      </c>
      <c r="J78" s="16" t="s">
        <v>8</v>
      </c>
      <c r="K78" s="15">
        <v>9.66</v>
      </c>
      <c r="L78" s="15">
        <v>8.97</v>
      </c>
      <c r="M78" s="15">
        <v>7.85</v>
      </c>
      <c r="N78" s="15">
        <v>6.63</v>
      </c>
      <c r="O78" s="15">
        <v>6.39</v>
      </c>
    </row>
    <row r="79" spans="1:15" ht="17.25" customHeight="1">
      <c r="A79" s="9"/>
      <c r="B79" s="10" t="s">
        <v>49</v>
      </c>
      <c r="C79" s="11">
        <v>36385</v>
      </c>
      <c r="D79" s="12" t="s">
        <v>0</v>
      </c>
      <c r="E79" s="13">
        <v>1</v>
      </c>
      <c r="F79" s="10" t="s">
        <v>16</v>
      </c>
      <c r="G79" s="14">
        <v>43379</v>
      </c>
      <c r="H79" s="13">
        <v>19</v>
      </c>
      <c r="I79" s="15">
        <v>38.800000000000004</v>
      </c>
      <c r="J79" s="16" t="s">
        <v>8</v>
      </c>
      <c r="K79" s="15">
        <v>9.41</v>
      </c>
      <c r="L79" s="15">
        <v>8.25</v>
      </c>
      <c r="M79" s="15">
        <v>7.94</v>
      </c>
      <c r="N79" s="15">
        <v>7</v>
      </c>
      <c r="O79" s="15">
        <v>6.2</v>
      </c>
    </row>
    <row r="80" spans="1:15" ht="17.25" customHeight="1">
      <c r="A80" s="9"/>
      <c r="B80" s="10" t="s">
        <v>49</v>
      </c>
      <c r="C80" s="11">
        <v>36385</v>
      </c>
      <c r="D80" s="12" t="s">
        <v>0</v>
      </c>
      <c r="E80" s="13">
        <v>3</v>
      </c>
      <c r="F80" s="10" t="s">
        <v>16</v>
      </c>
      <c r="G80" s="14">
        <v>42279</v>
      </c>
      <c r="H80" s="13">
        <v>16</v>
      </c>
      <c r="I80" s="15">
        <v>37.98</v>
      </c>
      <c r="J80" s="16" t="s">
        <v>8</v>
      </c>
      <c r="K80" s="15">
        <v>9.54</v>
      </c>
      <c r="L80" s="15">
        <v>8.45</v>
      </c>
      <c r="M80" s="15">
        <v>7.27</v>
      </c>
      <c r="N80" s="15">
        <v>6.97</v>
      </c>
      <c r="O80" s="15">
        <v>5.75</v>
      </c>
    </row>
    <row r="81" spans="1:15" ht="17.25" customHeight="1">
      <c r="A81" s="9"/>
      <c r="B81" s="10" t="s">
        <v>49</v>
      </c>
      <c r="C81" s="11">
        <v>36385</v>
      </c>
      <c r="D81" s="12" t="s">
        <v>0</v>
      </c>
      <c r="E81" s="13">
        <v>2</v>
      </c>
      <c r="F81" s="10" t="s">
        <v>16</v>
      </c>
      <c r="G81" s="14">
        <v>41952</v>
      </c>
      <c r="H81" s="13">
        <v>15</v>
      </c>
      <c r="I81" s="15">
        <v>37.32</v>
      </c>
      <c r="J81" s="16" t="s">
        <v>8</v>
      </c>
      <c r="K81" s="15">
        <v>9.3</v>
      </c>
      <c r="L81" s="15">
        <v>7.88</v>
      </c>
      <c r="M81" s="15">
        <v>7.48</v>
      </c>
      <c r="N81" s="15">
        <v>6.85</v>
      </c>
      <c r="O81" s="15">
        <v>5.81</v>
      </c>
    </row>
    <row r="82" spans="1:15" ht="17.25" customHeight="1">
      <c r="A82" s="9" t="s">
        <v>35</v>
      </c>
      <c r="B82" s="10" t="s">
        <v>28</v>
      </c>
      <c r="C82" s="11">
        <v>32442</v>
      </c>
      <c r="D82" s="12" t="s">
        <v>0</v>
      </c>
      <c r="E82" s="13">
        <v>7</v>
      </c>
      <c r="F82" s="10" t="s">
        <v>16</v>
      </c>
      <c r="G82" s="14">
        <v>39284</v>
      </c>
      <c r="H82" s="13">
        <v>18</v>
      </c>
      <c r="I82" s="15">
        <f>SUM(K82:O82)</f>
        <v>37.120000000000005</v>
      </c>
      <c r="J82" s="16" t="s">
        <v>8</v>
      </c>
      <c r="K82" s="15">
        <v>9.46</v>
      </c>
      <c r="L82" s="15">
        <v>8.7</v>
      </c>
      <c r="M82" s="15">
        <v>7.03</v>
      </c>
      <c r="N82" s="15">
        <v>6.21</v>
      </c>
      <c r="O82" s="15">
        <v>5.72</v>
      </c>
    </row>
    <row r="83" spans="1:15" ht="17.25" customHeight="1">
      <c r="A83" s="9" t="s">
        <v>36</v>
      </c>
      <c r="B83" s="10" t="s">
        <v>50</v>
      </c>
      <c r="C83" s="11">
        <v>33589</v>
      </c>
      <c r="D83" s="12" t="s">
        <v>0</v>
      </c>
      <c r="E83" s="13">
        <v>3</v>
      </c>
      <c r="F83" s="10" t="s">
        <v>16</v>
      </c>
      <c r="G83" s="14">
        <v>41952</v>
      </c>
      <c r="H83" s="13">
        <v>23</v>
      </c>
      <c r="I83" s="15">
        <v>33.83</v>
      </c>
      <c r="J83" s="16" t="s">
        <v>8</v>
      </c>
      <c r="K83" s="15">
        <v>8.81</v>
      </c>
      <c r="L83" s="15">
        <v>7.25</v>
      </c>
      <c r="M83" s="15">
        <v>6.65</v>
      </c>
      <c r="N83" s="15">
        <v>6.04</v>
      </c>
      <c r="O83" s="15">
        <v>5.08</v>
      </c>
    </row>
    <row r="84" spans="1:15" ht="17.25" customHeight="1">
      <c r="A84" s="9" t="s">
        <v>37</v>
      </c>
      <c r="B84" s="10" t="s">
        <v>3</v>
      </c>
      <c r="C84" s="11">
        <v>32879</v>
      </c>
      <c r="D84" s="12" t="s">
        <v>0</v>
      </c>
      <c r="E84" s="13">
        <v>8</v>
      </c>
      <c r="F84" s="10" t="s">
        <v>16</v>
      </c>
      <c r="G84" s="14">
        <v>38968</v>
      </c>
      <c r="H84" s="13">
        <v>16</v>
      </c>
      <c r="I84" s="15">
        <f>SUM(K84:O84)</f>
        <v>33.82</v>
      </c>
      <c r="J84" s="16" t="s">
        <v>8</v>
      </c>
      <c r="K84" s="15">
        <v>8.51</v>
      </c>
      <c r="L84" s="15">
        <v>8.29</v>
      </c>
      <c r="M84" s="15">
        <v>6.24</v>
      </c>
      <c r="N84" s="15">
        <v>5.82</v>
      </c>
      <c r="O84" s="15">
        <v>4.96</v>
      </c>
    </row>
    <row r="85" spans="1:15" ht="17.25" customHeight="1">
      <c r="A85" s="9" t="s">
        <v>38</v>
      </c>
      <c r="B85" s="10" t="s">
        <v>29</v>
      </c>
      <c r="C85" s="11">
        <v>33188</v>
      </c>
      <c r="D85" s="12" t="s">
        <v>0</v>
      </c>
      <c r="E85" s="13">
        <v>8</v>
      </c>
      <c r="F85" s="10" t="s">
        <v>16</v>
      </c>
      <c r="G85" s="14">
        <v>39284</v>
      </c>
      <c r="H85" s="13">
        <v>16</v>
      </c>
      <c r="I85" s="15">
        <f>SUM(K85:O85)</f>
        <v>33.6</v>
      </c>
      <c r="J85" s="16" t="s">
        <v>8</v>
      </c>
      <c r="K85" s="15">
        <v>9.01</v>
      </c>
      <c r="L85" s="15">
        <v>7.47</v>
      </c>
      <c r="M85" s="15">
        <v>6.13</v>
      </c>
      <c r="N85" s="15">
        <v>5.84</v>
      </c>
      <c r="O85" s="15">
        <v>5.15</v>
      </c>
    </row>
    <row r="86" spans="1:15" ht="17.25" customHeight="1">
      <c r="A86" s="9" t="s">
        <v>39</v>
      </c>
      <c r="B86" s="10" t="s">
        <v>11</v>
      </c>
      <c r="C86" s="11">
        <v>33721</v>
      </c>
      <c r="D86" s="12" t="s">
        <v>0</v>
      </c>
      <c r="E86" s="13">
        <v>10</v>
      </c>
      <c r="F86" s="10" t="s">
        <v>16</v>
      </c>
      <c r="G86" s="14">
        <v>38968</v>
      </c>
      <c r="H86" s="13">
        <v>14</v>
      </c>
      <c r="I86" s="15">
        <f>SUM(K86:O86)</f>
        <v>31.820000000000004</v>
      </c>
      <c r="J86" s="16" t="s">
        <v>8</v>
      </c>
      <c r="K86" s="15">
        <v>8.22</v>
      </c>
      <c r="L86" s="15">
        <v>7.32</v>
      </c>
      <c r="M86" s="15">
        <v>6.41</v>
      </c>
      <c r="N86" s="15">
        <v>5.14</v>
      </c>
      <c r="O86" s="15">
        <v>4.73</v>
      </c>
    </row>
    <row r="87" spans="1:15" ht="17.25" customHeight="1">
      <c r="A87" s="9" t="s">
        <v>40</v>
      </c>
      <c r="B87" s="10" t="s">
        <v>51</v>
      </c>
      <c r="C87" s="11">
        <v>36564</v>
      </c>
      <c r="D87" s="12" t="s">
        <v>0</v>
      </c>
      <c r="E87" s="13">
        <v>4</v>
      </c>
      <c r="F87" s="10" t="s">
        <v>16</v>
      </c>
      <c r="G87" s="14">
        <v>41952</v>
      </c>
      <c r="H87" s="13">
        <v>14</v>
      </c>
      <c r="I87" s="15">
        <v>29.98</v>
      </c>
      <c r="J87" s="16" t="s">
        <v>8</v>
      </c>
      <c r="K87" s="15">
        <v>7.4</v>
      </c>
      <c r="L87" s="15">
        <v>6.73</v>
      </c>
      <c r="M87" s="15">
        <v>5.88</v>
      </c>
      <c r="N87" s="15">
        <v>5.25</v>
      </c>
      <c r="O87" s="15">
        <v>4.72</v>
      </c>
    </row>
    <row r="88" spans="1:15" ht="17.25" customHeight="1">
      <c r="A88" s="9" t="s">
        <v>41</v>
      </c>
      <c r="B88" s="10" t="s">
        <v>83</v>
      </c>
      <c r="C88" s="11">
        <v>38443</v>
      </c>
      <c r="D88" s="12" t="s">
        <v>0</v>
      </c>
      <c r="E88" s="13">
        <v>2</v>
      </c>
      <c r="F88" s="10" t="s">
        <v>16</v>
      </c>
      <c r="G88" s="14">
        <v>43392</v>
      </c>
      <c r="H88" s="13">
        <v>13</v>
      </c>
      <c r="I88" s="15">
        <v>29.93</v>
      </c>
      <c r="J88" s="16" t="s">
        <v>8</v>
      </c>
      <c r="K88" s="15">
        <v>7.42</v>
      </c>
      <c r="L88" s="15">
        <v>6.62</v>
      </c>
      <c r="M88" s="15">
        <v>5.8</v>
      </c>
      <c r="N88" s="15">
        <v>5.32</v>
      </c>
      <c r="O88" s="15">
        <v>4.77</v>
      </c>
    </row>
    <row r="89" spans="1:15" ht="17.25" customHeight="1">
      <c r="A89" s="9" t="s">
        <v>42</v>
      </c>
      <c r="B89" s="10" t="s">
        <v>52</v>
      </c>
      <c r="C89" s="11">
        <v>37227</v>
      </c>
      <c r="D89" s="12" t="s">
        <v>0</v>
      </c>
      <c r="E89" s="13">
        <v>5</v>
      </c>
      <c r="F89" s="10" t="s">
        <v>16</v>
      </c>
      <c r="G89" s="14">
        <v>41952</v>
      </c>
      <c r="H89" s="13">
        <v>13</v>
      </c>
      <c r="I89" s="15">
        <v>29.75</v>
      </c>
      <c r="J89" s="16" t="s">
        <v>8</v>
      </c>
      <c r="K89" s="15">
        <v>7.24</v>
      </c>
      <c r="L89" s="15">
        <v>6.95</v>
      </c>
      <c r="M89" s="15">
        <v>5.61</v>
      </c>
      <c r="N89" s="15">
        <v>5.07</v>
      </c>
      <c r="O89" s="15">
        <v>4.88</v>
      </c>
    </row>
    <row r="90" spans="1:15" ht="17.25" customHeight="1">
      <c r="A90" s="9" t="s">
        <v>43</v>
      </c>
      <c r="B90" s="10" t="s">
        <v>30</v>
      </c>
      <c r="C90" s="11">
        <v>31155</v>
      </c>
      <c r="D90" s="12" t="s">
        <v>0</v>
      </c>
      <c r="E90" s="13">
        <v>9</v>
      </c>
      <c r="F90" s="10" t="s">
        <v>16</v>
      </c>
      <c r="G90" s="14">
        <v>39284</v>
      </c>
      <c r="H90" s="13">
        <v>22</v>
      </c>
      <c r="I90" s="15">
        <f>SUM(K90:O90)</f>
        <v>27.11</v>
      </c>
      <c r="J90" s="16" t="s">
        <v>8</v>
      </c>
      <c r="K90" s="15">
        <v>7.38</v>
      </c>
      <c r="L90" s="15">
        <v>5.97</v>
      </c>
      <c r="M90" s="15">
        <v>5.1</v>
      </c>
      <c r="N90" s="15">
        <v>4.36</v>
      </c>
      <c r="O90" s="15">
        <v>4.3</v>
      </c>
    </row>
    <row r="91" spans="1:15" ht="17.25" customHeight="1">
      <c r="A91" s="9" t="s">
        <v>44</v>
      </c>
      <c r="B91" s="10" t="s">
        <v>31</v>
      </c>
      <c r="C91" s="11">
        <v>31798</v>
      </c>
      <c r="D91" s="12" t="s">
        <v>0</v>
      </c>
      <c r="E91" s="13">
        <v>10</v>
      </c>
      <c r="F91" s="10" t="s">
        <v>16</v>
      </c>
      <c r="G91" s="14">
        <v>39284</v>
      </c>
      <c r="H91" s="13">
        <v>20</v>
      </c>
      <c r="I91" s="15">
        <f>SUM(K91:O91)</f>
        <v>21.680000000000003</v>
      </c>
      <c r="J91" s="16" t="s">
        <v>8</v>
      </c>
      <c r="K91" s="15">
        <v>5.52</v>
      </c>
      <c r="L91" s="15">
        <v>4.9</v>
      </c>
      <c r="M91" s="15">
        <v>4.11</v>
      </c>
      <c r="N91" s="15">
        <v>3.74</v>
      </c>
      <c r="O91" s="15">
        <v>3.41</v>
      </c>
    </row>
    <row r="92" spans="1:15" ht="17.25" customHeight="1">
      <c r="A92" s="9"/>
      <c r="B92" s="10" t="s">
        <v>4</v>
      </c>
      <c r="C92" s="11">
        <v>33188</v>
      </c>
      <c r="D92" s="12" t="s">
        <v>0</v>
      </c>
      <c r="E92" s="13">
        <v>11</v>
      </c>
      <c r="F92" s="10" t="s">
        <v>16</v>
      </c>
      <c r="G92" s="14">
        <v>38968</v>
      </c>
      <c r="H92" s="13">
        <v>15</v>
      </c>
      <c r="I92" s="15">
        <f>SUM(K92:O92)</f>
        <v>7.28</v>
      </c>
      <c r="J92" s="16" t="s">
        <v>8</v>
      </c>
      <c r="K92" s="15">
        <v>7.28</v>
      </c>
      <c r="L92" s="15" t="s">
        <v>9</v>
      </c>
      <c r="M92" s="15" t="s">
        <v>9</v>
      </c>
      <c r="N92" s="15" t="s">
        <v>9</v>
      </c>
      <c r="O92" s="15" t="s">
        <v>9</v>
      </c>
    </row>
    <row r="93" spans="1:15" ht="17.25" customHeight="1">
      <c r="A93" s="9"/>
      <c r="F93" s="10"/>
      <c r="G93" s="14"/>
      <c r="I93" s="15"/>
      <c r="K93" s="15"/>
      <c r="L93" s="15"/>
      <c r="M93" s="15"/>
      <c r="N93" s="15"/>
      <c r="O93" s="15"/>
    </row>
    <row r="94" spans="1:15" ht="17.25" customHeight="1">
      <c r="A94" s="9"/>
      <c r="F94" s="10"/>
      <c r="G94" s="14"/>
      <c r="I94" s="15"/>
      <c r="K94" s="15"/>
      <c r="L94" s="15"/>
      <c r="M94" s="15"/>
      <c r="N94" s="15"/>
      <c r="O94" s="15"/>
    </row>
    <row r="95" spans="1:15" ht="17.25" customHeight="1">
      <c r="A95" s="9"/>
      <c r="F95" s="10"/>
      <c r="G95" s="14"/>
      <c r="I95" s="15"/>
      <c r="K95" s="15"/>
      <c r="L95" s="15"/>
      <c r="M95" s="15"/>
      <c r="N95" s="15"/>
      <c r="O95" s="15"/>
    </row>
    <row r="96" spans="1:15" ht="17.25" customHeight="1">
      <c r="A96" s="9"/>
      <c r="F96" s="10"/>
      <c r="G96" s="14"/>
      <c r="I96" s="15"/>
      <c r="K96" s="15"/>
      <c r="L96" s="15"/>
      <c r="M96" s="15"/>
      <c r="N96" s="15"/>
      <c r="O96" s="15"/>
    </row>
  </sheetData>
  <sheetProtection/>
  <printOptions gridLines="1" horizontalCentered="1"/>
  <pageMargins left="0.1968503937007874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Klvaňa</cp:lastModifiedBy>
  <cp:lastPrinted>2017-09-14T08:04:04Z</cp:lastPrinted>
  <dcterms:created xsi:type="dcterms:W3CDTF">2004-06-17T19:55:13Z</dcterms:created>
  <dcterms:modified xsi:type="dcterms:W3CDTF">2019-11-02T14:58:13Z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1535418302</vt:i4>
  </property>
  <property fmtid="{D5CDD505-2E9C-101B-9397-08002B2CF9AE}" pid="3" name="_EmailSubject">
    <vt:lpwstr>Výsledky 5.8.2006</vt:lpwstr>
  </property>
  <property fmtid="{D5CDD505-2E9C-101B-9397-08002B2CF9AE}" pid="4" name="_AuthorEmail">
    <vt:lpwstr>Klvana@szg.cz</vt:lpwstr>
  </property>
  <property fmtid="{D5CDD505-2E9C-101B-9397-08002B2CF9AE}" pid="5" name="_AuthorEmailDisplayName">
    <vt:lpwstr>Klvaňa Václav, Ing.</vt:lpwstr>
  </property>
  <property fmtid="{D5CDD505-2E9C-101B-9397-08002B2CF9AE}" pid="6" name="_ReviewingToolsShownOnce">
    <vt:lpwstr/>
  </property>
</Properties>
</file>